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dora\dekan\navrhy_norem\cas_plan\"/>
    </mc:Choice>
  </mc:AlternateContent>
  <bookViews>
    <workbookView xWindow="0" yWindow="0" windowWidth="28800" windowHeight="13635"/>
  </bookViews>
  <sheets>
    <sheet name="DSP" sheetId="1" r:id="rId1"/>
  </sheets>
  <calcPr calcId="152511"/>
  <customWorkbookViews>
    <customWorkbookView name="Honza – osobní zobrazení" guid="{34DD8EF1-97D5-4E59-A7B1-FF900E0729C2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BD6" i="1" l="1"/>
  <c r="BE6" i="1" s="1"/>
  <c r="BC6" i="1"/>
  <c r="AY6" i="1"/>
  <c r="AZ6" i="1" s="1"/>
  <c r="BA6" i="1" s="1"/>
  <c r="AU6" i="1"/>
  <c r="AV6" i="1" s="1"/>
  <c r="AT6" i="1"/>
  <c r="AP6" i="1"/>
  <c r="AQ6" i="1" s="1"/>
  <c r="AR6" i="1" s="1"/>
  <c r="AM6" i="1"/>
  <c r="AN6" i="1" s="1"/>
  <c r="AL6" i="1"/>
  <c r="AH6" i="1"/>
  <c r="AI6" i="1" s="1"/>
  <c r="AC6" i="1"/>
  <c r="AD6" i="1" s="1"/>
  <c r="AE6" i="1" s="1"/>
  <c r="Y6" i="1"/>
  <c r="Z6" i="1" s="1"/>
  <c r="AA6" i="1" s="1"/>
  <c r="S6" i="1"/>
  <c r="O6" i="1"/>
  <c r="P6" i="1" s="1"/>
  <c r="N6" i="1"/>
  <c r="J6" i="1"/>
  <c r="K6" i="1" s="1"/>
  <c r="L6" i="1" s="1"/>
  <c r="F6" i="1"/>
  <c r="G6" i="1" s="1"/>
  <c r="E6" i="1"/>
  <c r="BD5" i="1"/>
  <c r="BE5" i="1" s="1"/>
  <c r="AY5" i="1"/>
  <c r="AZ5" i="1" s="1"/>
  <c r="BA5" i="1" s="1"/>
  <c r="AU5" i="1"/>
  <c r="AV5" i="1" s="1"/>
  <c r="AW5" i="1" s="1"/>
  <c r="AQ5" i="1"/>
  <c r="AR5" i="1" s="1"/>
  <c r="AL5" i="1"/>
  <c r="AM5" i="1" s="1"/>
  <c r="AN5" i="1" s="1"/>
  <c r="AH5" i="1"/>
  <c r="AI5" i="1" s="1"/>
  <c r="AJ5" i="1" s="1"/>
  <c r="AD5" i="1"/>
  <c r="AE5" i="1" s="1"/>
  <c r="AF5" i="1" s="1"/>
  <c r="Y5" i="1"/>
  <c r="Z5" i="1" s="1"/>
  <c r="AA5" i="1" s="1"/>
  <c r="S5" i="1"/>
  <c r="T5" i="1" s="1"/>
  <c r="V5" i="1" s="1"/>
  <c r="O5" i="1"/>
  <c r="P5" i="1" s="1"/>
  <c r="K5" i="1"/>
  <c r="L5" i="1" s="1"/>
  <c r="J5" i="1"/>
  <c r="F5" i="1"/>
  <c r="G5" i="1" s="1"/>
  <c r="H5" i="1" s="1"/>
  <c r="Y4" i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V4" i="1" s="1"/>
  <c r="E4" i="1"/>
</calcChain>
</file>

<file path=xl/sharedStrings.xml><?xml version="1.0" encoding="utf-8"?>
<sst xmlns="http://schemas.openxmlformats.org/spreadsheetml/2006/main" count="134" uniqueCount="104">
  <si>
    <t>od</t>
  </si>
  <si>
    <t xml:space="preserve">                           do</t>
  </si>
  <si>
    <t>VÁNOČNÍ PRÁZDNINY</t>
  </si>
  <si>
    <t>SI</t>
  </si>
  <si>
    <t>CE</t>
  </si>
  <si>
    <t xml:space="preserve"> H L A V N Í   P R Á Z D N I N Y</t>
  </si>
  <si>
    <t>GK</t>
  </si>
  <si>
    <t>DSP</t>
  </si>
  <si>
    <t>SDZ</t>
  </si>
  <si>
    <t>SESTAVENÍ ISP A JEHO SCHVÁLENÍ</t>
  </si>
  <si>
    <t>HODNOCENÍ PLNĚNÍ STUDIJNÍCH POVINNOSTÍ</t>
  </si>
  <si>
    <t>HODNOCENÍ PLNĚNÍ STUD. POVINNOSTÍ</t>
  </si>
  <si>
    <t>PRÁCE NA DIZERTAČNÍ PRÁCI, PLNĚNÍ PŘEDEPSANÝCH AKTIVIT</t>
  </si>
  <si>
    <t>PRÁCE NA DIZERTAČNÍ PRÁCI, PLNĚNÍ PŘEDEPSANÝCH AKTIVIT, PŘÍPRAVA DISERTAČNÍ PRÁCE K OBHAJOBĚ</t>
  </si>
  <si>
    <t>PLNĚNÍ PŘEDEPSANÝCH AKTIVIT</t>
  </si>
  <si>
    <t>PLNĚNÍ PŘEDEPSANÝCH AKTIVIT, PŘÍPRAVA NA  STÁTNÍ DOKTORSKOU ZKOUŠKU, ZPRACOVÁVÁNÍ POJEDNÁNÍ K DIZERTAČNÍ PRÁCI</t>
  </si>
  <si>
    <t>Zpracování zprávy o výsledcích za uplynulý akademický rok činnosti</t>
  </si>
  <si>
    <t>ISP</t>
  </si>
  <si>
    <r>
      <t>DSP „</t>
    </r>
    <r>
      <rPr>
        <b/>
        <i/>
        <sz val="10"/>
        <rFont val="Times New Roman"/>
        <family val="1"/>
        <charset val="238"/>
      </rPr>
      <t>Stavební inženýrství</t>
    </r>
    <r>
      <rPr>
        <b/>
        <sz val="10"/>
        <rFont val="Times New Roman"/>
        <family val="1"/>
        <charset val="238"/>
      </rPr>
      <t>“</t>
    </r>
  </si>
  <si>
    <r>
      <t>DSP „</t>
    </r>
    <r>
      <rPr>
        <b/>
        <i/>
        <sz val="10"/>
        <rFont val="Times New Roman"/>
        <family val="1"/>
        <charset val="238"/>
      </rPr>
      <t>Civil Engineering</t>
    </r>
    <r>
      <rPr>
        <b/>
        <sz val="10"/>
        <rFont val="Times New Roman"/>
        <family val="1"/>
        <charset val="238"/>
      </rPr>
      <t>“</t>
    </r>
  </si>
  <si>
    <r>
      <t>DSP „</t>
    </r>
    <r>
      <rPr>
        <b/>
        <i/>
        <sz val="10"/>
        <rFont val="Times New Roman"/>
        <family val="1"/>
        <charset val="238"/>
      </rPr>
      <t>Geodézie a kartografie</t>
    </r>
    <r>
      <rPr>
        <b/>
        <sz val="10"/>
        <rFont val="Times New Roman"/>
        <family val="1"/>
        <charset val="238"/>
      </rPr>
      <t>“</t>
    </r>
  </si>
  <si>
    <t>PRÁCE NA DIZERTAČNÍ PRÁCI, PLNĚNÍ PŘEDEPSANÝCH AKTIVIT, PŘÍPRAVA DIZERTAČNÍ PRÁCE K OBHAJOBĚ</t>
  </si>
  <si>
    <t xml:space="preserve">PŘÍPRAVA DISERTAČNÍ PRÁCE K OBHAJOBĚ </t>
  </si>
  <si>
    <t>PŘÍPADNÉ POKRAČOVÁNÍ V KOMBINOVANÉ FORMĚ STUDIA</t>
  </si>
  <si>
    <t xml:space="preserve">Termín konání SDZ </t>
  </si>
  <si>
    <t>Přihlášky k termínu SDZ</t>
  </si>
  <si>
    <t>Termín konání SDZ</t>
  </si>
  <si>
    <t>Přihlášky k  termínu SDZ</t>
  </si>
  <si>
    <t>Měsíc</t>
  </si>
  <si>
    <t>Kalendářní týden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</si>
  <si>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</si>
  <si>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</si>
  <si>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</si>
  <si>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</si>
  <si>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</si>
  <si>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</si>
  <si>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</si>
  <si>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</si>
  <si>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</si>
  <si>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</si>
  <si>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</si>
  <si>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</si>
  <si>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Příprava na  státní doktorskou zkoušku, práce na dizertační práci, skládání zkoušek</t>
  </si>
  <si>
    <t>Zpráva o výsledcích činnosti za uplynulý akademický rok</t>
  </si>
  <si>
    <t>Přijímací zkoušky</t>
  </si>
  <si>
    <t>Ukončení standardní délky studia</t>
  </si>
  <si>
    <t>Svátky</t>
  </si>
  <si>
    <t>Pondělí</t>
  </si>
  <si>
    <t>Doktorský studijní program</t>
  </si>
  <si>
    <t>Státní doktorská zkouška</t>
  </si>
  <si>
    <t>Individuální studijní plán</t>
  </si>
  <si>
    <t>PLNĚNÍ PŘEDEPSANÝCH AKTIVIT, PŘÍPRAVA NA  STÁTNÍ DOKTORSKOU ZKOUŠKU</t>
  </si>
  <si>
    <t>PLNĚNÍ PŘEDEPSANÝCH AKTIVIT, ZKOUŠKA Z CIZÍHO JAZYKA</t>
  </si>
  <si>
    <t>PLNĚNÍ PŘEDEPSANÝCH AKTIVIT, PŘÍPRAVA NA STÁTNÍ DOKTORSKOU ZKOUŠKU, ZPRACOVÁVÁNÍ POJEDNÁNÍ K DIZERTAČNÍ PRÁCI, PRÁCE NA DIZERTAČNÍ PRÁCI</t>
  </si>
  <si>
    <t xml:space="preserve">PLNĚNÍ PŘEDEPSANÝCH AKTIVIT </t>
  </si>
  <si>
    <t>Přihlášky k termínům SDZ</t>
  </si>
  <si>
    <t>Termíny konání SDZ</t>
  </si>
  <si>
    <t>Rok</t>
  </si>
  <si>
    <r>
      <t>Doktorské studijní programy „</t>
    </r>
    <r>
      <rPr>
        <b/>
        <i/>
        <sz val="10"/>
        <rFont val="Times New Roman"/>
        <family val="1"/>
        <charset val="238"/>
      </rPr>
      <t>Stavební inženýrství</t>
    </r>
    <r>
      <rPr>
        <b/>
        <sz val="10"/>
        <rFont val="Times New Roman"/>
        <family val="1"/>
        <charset val="238"/>
      </rPr>
      <t>“ a „</t>
    </r>
    <r>
      <rPr>
        <b/>
        <i/>
        <sz val="10"/>
        <rFont val="Times New Roman"/>
        <family val="1"/>
        <charset val="238"/>
      </rPr>
      <t>Civil Engineering</t>
    </r>
    <r>
      <rPr>
        <b/>
        <sz val="10"/>
        <rFont val="Times New Roman"/>
        <family val="1"/>
        <charset val="238"/>
      </rPr>
      <t>“</t>
    </r>
  </si>
  <si>
    <t>Pro studenty, kteří zahájili studium svého     1. r. od letního semestru</t>
  </si>
  <si>
    <t>Pátek</t>
  </si>
  <si>
    <t>Pro studenty, kteří zahájili od. ak. roku      2013–14 studium svého    1. r. od zimního semestru</t>
  </si>
  <si>
    <t>ukončeno hodnocení studia předchozího roku</t>
  </si>
  <si>
    <t xml:space="preserve">Sestavení ISP a jeho schválení (1. roč. SI a CE) </t>
  </si>
  <si>
    <t>1. r. GK</t>
  </si>
  <si>
    <t>2. r. GK</t>
  </si>
  <si>
    <t>3. r. GK</t>
  </si>
  <si>
    <t>4. r. SI a CE</t>
  </si>
  <si>
    <t>1. r. SI a CE</t>
  </si>
  <si>
    <t>2. r. SI a CE</t>
  </si>
  <si>
    <r>
      <t xml:space="preserve">1. r. SI a CE </t>
    </r>
    <r>
      <rPr>
        <b/>
        <sz val="9"/>
        <rFont val="Times New Roman"/>
        <family val="1"/>
        <charset val="238"/>
      </rPr>
      <t>(první půlrok studia)</t>
    </r>
  </si>
  <si>
    <t>3. r. SI a CE</t>
  </si>
  <si>
    <r>
      <t xml:space="preserve">4. r. SI a CE </t>
    </r>
    <r>
      <rPr>
        <b/>
        <sz val="9"/>
        <rFont val="Times New Roman"/>
        <family val="1"/>
        <charset val="238"/>
      </rPr>
      <t>(poslední půlrok studia)</t>
    </r>
  </si>
  <si>
    <r>
      <t>Doktorský studijní program „</t>
    </r>
    <r>
      <rPr>
        <b/>
        <i/>
        <sz val="10"/>
        <rFont val="Times New Roman"/>
        <family val="1"/>
        <charset val="238"/>
      </rPr>
      <t>Geodézie a kartografie</t>
    </r>
    <r>
      <rPr>
        <b/>
        <sz val="10"/>
        <rFont val="Times New Roman"/>
        <family val="1"/>
        <charset val="238"/>
      </rPr>
      <t>“</t>
    </r>
  </si>
  <si>
    <t>Pro studenty v prezenční a kombinované formě studia</t>
  </si>
  <si>
    <t>Sestavení ISP</t>
  </si>
  <si>
    <t>28. 9. 2016</t>
  </si>
  <si>
    <t>28. 10. 2016</t>
  </si>
  <si>
    <t>17. 11. 2016</t>
  </si>
  <si>
    <t>Čtvrtek</t>
  </si>
  <si>
    <t>Pro studenty 
v kombinované formě studia, po ukončení standardní doby studia</t>
  </si>
  <si>
    <t>PLNĚNÍ PŘEDEPSANÝCH AKTIVIT, PŘÍPRAVA NA  STÁTNÍ DOKTORSKOU ZKOUŠKU, ZPRACOVÁVÁNÍ POJEDNÁNÍ K DIZ. PRÁCI</t>
  </si>
  <si>
    <t xml:space="preserve">Zápisy pro 1. ročník, sestavení a hodnocení plnění individuálního studijního plánu, konání předepsaných zkoušek </t>
  </si>
  <si>
    <t xml:space="preserve">Přednášky organizované pro skupinu studentů, nebo řízené samostatné studium s konzultacemi </t>
  </si>
  <si>
    <t>Zkouškové období</t>
  </si>
  <si>
    <t>Vánoční a hlavní prázdniny</t>
  </si>
  <si>
    <t>Časový plán výuky doktorských studijních programů na FAST VUT v akademickém roce 2017–18</t>
  </si>
  <si>
    <t>Sobota</t>
  </si>
  <si>
    <t>1. 1. 2018</t>
  </si>
  <si>
    <t>30. 3. 2018</t>
  </si>
  <si>
    <t>2. 4. 2018</t>
  </si>
  <si>
    <t>1. 5. 2018</t>
  </si>
  <si>
    <t>Úterý</t>
  </si>
  <si>
    <t>8. 5. 2018</t>
  </si>
  <si>
    <t>5. 7. 2018</t>
  </si>
  <si>
    <t>6. 7. 2018</t>
  </si>
  <si>
    <t>8. 9. 2017 – přij. zkoušky do SI a CE (studium od ZS 17–18)</t>
  </si>
  <si>
    <t>11. 12. 2017 – podání přihl. do SI a CE (PZ 2. 2. 2018)</t>
  </si>
  <si>
    <t>2. 2. 2018 – přij. zkoušky do SI a CE (studium od LS 17–18)</t>
  </si>
  <si>
    <t>Zápisy pro 1. ročník SI a CE (studium od LS 17–18)</t>
  </si>
  <si>
    <t>31. 5. 2018 – podání přihl. do GK (PZ 15. 6. 2018)</t>
  </si>
  <si>
    <t>15. 6. 2018 – přijímací zkoušky do GK</t>
  </si>
  <si>
    <t>31. 7. 2018 – podání přihl. do SI a CE (PZ 7. 9. 2018)</t>
  </si>
  <si>
    <t>Příloha č. 1 Směrnice děkana č. 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</si>
</sst>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name val="Arial CE"/>
      <charset val="238"/>
    </font>
    <font>
      <b/>
      <sz val="9"/>
      <color rgb="FF0000FF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5" fillId="0" borderId="2" xfId="0" applyFont="1" applyBorder="1"/>
    <xf numFmtId="0" fontId="6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2" fillId="0" borderId="1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3" fillId="0" borderId="0" xfId="0" applyFont="1" applyBorder="1"/>
    <xf numFmtId="0" fontId="2" fillId="0" borderId="7" xfId="0" applyFont="1" applyBorder="1" applyAlignment="1">
      <alignment vertical="center"/>
    </xf>
    <xf numFmtId="0" fontId="7" fillId="0" borderId="0" xfId="0" applyFont="1"/>
    <xf numFmtId="0" fontId="10" fillId="0" borderId="0" xfId="0" applyFont="1"/>
    <xf numFmtId="0" fontId="3" fillId="0" borderId="9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/>
    <xf numFmtId="0" fontId="3" fillId="0" borderId="8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left" vertical="center"/>
    </xf>
    <xf numFmtId="0" fontId="3" fillId="0" borderId="10" xfId="0" applyFont="1" applyBorder="1"/>
    <xf numFmtId="0" fontId="5" fillId="0" borderId="11" xfId="0" applyFont="1" applyFill="1" applyBorder="1"/>
    <xf numFmtId="0" fontId="8" fillId="0" borderId="0" xfId="0" applyFont="1" applyFill="1" applyBorder="1" applyAlignment="1">
      <alignment vertical="center" textRotation="90"/>
    </xf>
    <xf numFmtId="0" fontId="3" fillId="0" borderId="0" xfId="0" applyFont="1" applyBorder="1" applyAlignment="1">
      <alignment textRotation="90"/>
    </xf>
    <xf numFmtId="0" fontId="2" fillId="0" borderId="0" xfId="0" applyFont="1" applyBorder="1"/>
    <xf numFmtId="0" fontId="0" fillId="0" borderId="0" xfId="0" applyBorder="1" applyAlignment="1"/>
    <xf numFmtId="0" fontId="5" fillId="0" borderId="1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1" xfId="0" applyFont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5" fillId="0" borderId="9" xfId="0" applyFont="1" applyBorder="1"/>
    <xf numFmtId="0" fontId="3" fillId="0" borderId="1" xfId="0" applyFont="1" applyBorder="1"/>
    <xf numFmtId="0" fontId="1" fillId="0" borderId="6" xfId="0" applyFont="1" applyFill="1" applyBorder="1" applyAlignment="1">
      <alignment horizontal="center" vertical="center" textRotation="90"/>
    </xf>
    <xf numFmtId="0" fontId="5" fillId="0" borderId="8" xfId="0" applyFont="1" applyBorder="1"/>
    <xf numFmtId="0" fontId="5" fillId="0" borderId="7" xfId="0" applyFont="1" applyBorder="1" applyAlignment="1"/>
    <xf numFmtId="0" fontId="5" fillId="0" borderId="10" xfId="0" applyFont="1" applyBorder="1"/>
    <xf numFmtId="0" fontId="5" fillId="0" borderId="11" xfId="0" applyFont="1" applyBorder="1" applyAlignment="1"/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/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1" fontId="4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textRotation="90" wrapText="1"/>
    </xf>
    <xf numFmtId="0" fontId="15" fillId="0" borderId="0" xfId="0" applyFont="1" applyBorder="1" applyAlignment="1">
      <alignment wrapText="1"/>
    </xf>
    <xf numFmtId="0" fontId="1" fillId="2" borderId="21" xfId="0" applyFont="1" applyFill="1" applyBorder="1" applyAlignment="1">
      <alignment vertical="center"/>
    </xf>
    <xf numFmtId="0" fontId="0" fillId="0" borderId="9" xfId="0" applyBorder="1" applyAlignment="1">
      <alignment wrapText="1"/>
    </xf>
    <xf numFmtId="0" fontId="3" fillId="0" borderId="9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/>
    <xf numFmtId="0" fontId="3" fillId="0" borderId="11" xfId="0" applyFont="1" applyBorder="1"/>
    <xf numFmtId="0" fontId="1" fillId="2" borderId="22" xfId="0" applyFont="1" applyFill="1" applyBorder="1" applyAlignment="1">
      <alignment vertical="center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 vertical="center" textRotation="90" wrapText="1"/>
    </xf>
    <xf numFmtId="0" fontId="0" fillId="8" borderId="2" xfId="0" applyFill="1" applyBorder="1" applyAlignment="1"/>
    <xf numFmtId="0" fontId="1" fillId="0" borderId="3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left"/>
    </xf>
    <xf numFmtId="1" fontId="16" fillId="0" borderId="18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right"/>
    </xf>
    <xf numFmtId="14" fontId="2" fillId="0" borderId="9" xfId="0" quotePrefix="1" applyNumberFormat="1" applyFont="1" applyBorder="1" applyAlignment="1">
      <alignment horizontal="left"/>
    </xf>
    <xf numFmtId="0" fontId="2" fillId="0" borderId="6" xfId="0" applyFont="1" applyBorder="1"/>
    <xf numFmtId="14" fontId="2" fillId="0" borderId="8" xfId="0" quotePrefix="1" applyNumberFormat="1" applyFont="1" applyBorder="1" applyAlignment="1">
      <alignment horizontal="left"/>
    </xf>
    <xf numFmtId="0" fontId="2" fillId="0" borderId="7" xfId="0" applyFont="1" applyBorder="1"/>
    <xf numFmtId="0" fontId="13" fillId="0" borderId="0" xfId="0" applyFont="1" applyFill="1" applyBorder="1" applyAlignment="1">
      <alignment vertical="center" textRotation="90" wrapText="1"/>
    </xf>
    <xf numFmtId="1" fontId="1" fillId="0" borderId="17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2" xfId="0" applyFont="1" applyBorder="1" applyAlignment="1"/>
    <xf numFmtId="1" fontId="1" fillId="0" borderId="5" xfId="0" applyNumberFormat="1" applyFont="1" applyBorder="1" applyAlignment="1">
      <alignment horizontal="right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 applyAlignment="1"/>
    <xf numFmtId="0" fontId="0" fillId="10" borderId="11" xfId="0" applyFill="1" applyBorder="1" applyAlignment="1"/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7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 textRotation="90"/>
    </xf>
    <xf numFmtId="0" fontId="3" fillId="6" borderId="23" xfId="0" applyFont="1" applyFill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7" borderId="19" xfId="0" applyFont="1" applyFill="1" applyBorder="1" applyAlignment="1"/>
    <xf numFmtId="0" fontId="2" fillId="0" borderId="8" xfId="0" applyFont="1" applyBorder="1" applyAlignment="1">
      <alignment vertical="center"/>
    </xf>
    <xf numFmtId="0" fontId="3" fillId="0" borderId="2" xfId="0" applyFont="1" applyFill="1" applyBorder="1" applyAlignment="1"/>
    <xf numFmtId="0" fontId="2" fillId="0" borderId="11" xfId="0" applyFont="1" applyBorder="1"/>
    <xf numFmtId="14" fontId="2" fillId="0" borderId="10" xfId="0" quotePrefix="1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1" fillId="3" borderId="20" xfId="0" applyFont="1" applyFill="1" applyBorder="1" applyAlignment="1">
      <alignment vertical="center"/>
    </xf>
    <xf numFmtId="0" fontId="0" fillId="0" borderId="45" xfId="0" applyBorder="1" applyAlignment="1"/>
    <xf numFmtId="0" fontId="0" fillId="0" borderId="5" xfId="0" applyBorder="1" applyAlignment="1"/>
    <xf numFmtId="0" fontId="1" fillId="2" borderId="28" xfId="0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right" vertical="center"/>
    </xf>
    <xf numFmtId="0" fontId="1" fillId="3" borderId="18" xfId="0" applyFont="1" applyFill="1" applyBorder="1" applyAlignment="1">
      <alignment vertical="center"/>
    </xf>
    <xf numFmtId="0" fontId="0" fillId="0" borderId="30" xfId="0" applyBorder="1" applyAlignment="1"/>
    <xf numFmtId="0" fontId="0" fillId="0" borderId="4" xfId="0" applyBorder="1" applyAlignment="1"/>
    <xf numFmtId="0" fontId="1" fillId="3" borderId="17" xfId="0" applyFont="1" applyFill="1" applyBorder="1" applyAlignment="1">
      <alignment vertical="center"/>
    </xf>
    <xf numFmtId="0" fontId="0" fillId="0" borderId="31" xfId="0" applyBorder="1" applyAlignment="1"/>
    <xf numFmtId="0" fontId="0" fillId="0" borderId="3" xfId="0" applyBorder="1" applyAlignment="1"/>
    <xf numFmtId="0" fontId="1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right" vertical="center"/>
    </xf>
    <xf numFmtId="0" fontId="1" fillId="2" borderId="50" xfId="0" applyFont="1" applyFill="1" applyBorder="1" applyAlignment="1">
      <alignment horizontal="right" vertical="center"/>
    </xf>
    <xf numFmtId="0" fontId="1" fillId="2" borderId="40" xfId="0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/>
    </xf>
    <xf numFmtId="0" fontId="5" fillId="3" borderId="10" xfId="0" applyFont="1" applyFill="1" applyBorder="1" applyAlignment="1"/>
    <xf numFmtId="0" fontId="2" fillId="0" borderId="23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3" fillId="9" borderId="23" xfId="0" applyFont="1" applyFill="1" applyBorder="1" applyAlignment="1">
      <alignment horizontal="center" vertical="center" textRotation="90" wrapText="1"/>
    </xf>
    <xf numFmtId="0" fontId="13" fillId="9" borderId="24" xfId="0" applyFont="1" applyFill="1" applyBorder="1" applyAlignment="1">
      <alignment horizontal="center" vertical="center" textRotation="90" wrapText="1"/>
    </xf>
    <xf numFmtId="0" fontId="13" fillId="9" borderId="25" xfId="0" applyFont="1" applyFill="1" applyBorder="1" applyAlignment="1">
      <alignment horizontal="center" vertical="center" textRotation="90" wrapText="1"/>
    </xf>
    <xf numFmtId="0" fontId="1" fillId="7" borderId="9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8" xfId="0" applyFont="1" applyFill="1" applyBorder="1" applyAlignment="1">
      <alignment horizontal="center" vertical="center" textRotation="90" wrapText="1"/>
    </xf>
    <xf numFmtId="0" fontId="1" fillId="7" borderId="7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textRotation="90" wrapText="1"/>
    </xf>
    <xf numFmtId="0" fontId="1" fillId="7" borderId="11" xfId="0" applyFont="1" applyFill="1" applyBorder="1" applyAlignment="1">
      <alignment horizontal="center" vertical="center" textRotation="90" wrapText="1"/>
    </xf>
    <xf numFmtId="0" fontId="1" fillId="3" borderId="31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5" fillId="3" borderId="3" xfId="0" applyFont="1" applyFill="1" applyBorder="1" applyAlignment="1"/>
    <xf numFmtId="0" fontId="1" fillId="3" borderId="32" xfId="0" applyFont="1" applyFill="1" applyBorder="1" applyAlignment="1">
      <alignment vertical="center"/>
    </xf>
    <xf numFmtId="0" fontId="5" fillId="3" borderId="29" xfId="0" applyFont="1" applyFill="1" applyBorder="1" applyAlignment="1"/>
    <xf numFmtId="0" fontId="1" fillId="3" borderId="6" xfId="0" applyFont="1" applyFill="1" applyBorder="1" applyAlignment="1">
      <alignment vertical="center"/>
    </xf>
    <xf numFmtId="0" fontId="5" fillId="3" borderId="11" xfId="0" applyFont="1" applyFill="1" applyBorder="1" applyAlignment="1"/>
    <xf numFmtId="0" fontId="2" fillId="0" borderId="23" xfId="0" applyFont="1" applyFill="1" applyBorder="1" applyAlignment="1">
      <alignment vertical="center"/>
    </xf>
    <xf numFmtId="0" fontId="3" fillId="0" borderId="25" xfId="0" applyFont="1" applyBorder="1" applyAlignment="1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42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5" fillId="3" borderId="2" xfId="0" applyFont="1" applyFill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1" fillId="3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3" fillId="0" borderId="24" xfId="0" applyFont="1" applyBorder="1" applyAlignment="1"/>
    <xf numFmtId="0" fontId="1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7" borderId="1" xfId="0" applyFont="1" applyFill="1" applyBorder="1" applyAlignment="1">
      <alignment horizontal="center" vertical="center" textRotation="90" wrapText="1"/>
    </xf>
    <xf numFmtId="0" fontId="5" fillId="7" borderId="6" xfId="0" applyFont="1" applyFill="1" applyBorder="1" applyAlignment="1"/>
    <xf numFmtId="0" fontId="5" fillId="7" borderId="0" xfId="0" applyFont="1" applyFill="1" applyBorder="1" applyAlignment="1"/>
    <xf numFmtId="0" fontId="5" fillId="7" borderId="7" xfId="0" applyFont="1" applyFill="1" applyBorder="1" applyAlignment="1"/>
    <xf numFmtId="0" fontId="5" fillId="7" borderId="2" xfId="0" applyFont="1" applyFill="1" applyBorder="1" applyAlignment="1"/>
    <xf numFmtId="0" fontId="5" fillId="7" borderId="11" xfId="0" applyFont="1" applyFill="1" applyBorder="1" applyAlignment="1"/>
    <xf numFmtId="0" fontId="13" fillId="10" borderId="6" xfId="0" applyFont="1" applyFill="1" applyBorder="1" applyAlignment="1">
      <alignment horizontal="center" vertical="center" textRotation="90" wrapText="1"/>
    </xf>
    <xf numFmtId="0" fontId="13" fillId="10" borderId="7" xfId="0" applyFont="1" applyFill="1" applyBorder="1" applyAlignment="1">
      <alignment horizontal="center" vertical="center" textRotation="90" wrapText="1"/>
    </xf>
    <xf numFmtId="0" fontId="0" fillId="10" borderId="11" xfId="0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textRotation="90"/>
    </xf>
    <xf numFmtId="0" fontId="0" fillId="0" borderId="8" xfId="0" applyBorder="1" applyAlignment="1"/>
    <xf numFmtId="0" fontId="0" fillId="0" borderId="10" xfId="0" applyBorder="1" applyAlignment="1"/>
    <xf numFmtId="0" fontId="1" fillId="8" borderId="6" xfId="0" applyFont="1" applyFill="1" applyBorder="1" applyAlignment="1">
      <alignment horizontal="center" vertical="center" textRotation="90"/>
    </xf>
    <xf numFmtId="0" fontId="0" fillId="0" borderId="7" xfId="0" applyBorder="1" applyAlignment="1"/>
    <xf numFmtId="0" fontId="0" fillId="0" borderId="11" xfId="0" applyBorder="1" applyAlignment="1"/>
    <xf numFmtId="0" fontId="1" fillId="7" borderId="9" xfId="0" applyFont="1" applyFill="1" applyBorder="1" applyAlignment="1">
      <alignment horizontal="center" vertical="center" textRotation="90"/>
    </xf>
    <xf numFmtId="0" fontId="0" fillId="0" borderId="6" xfId="0" applyBorder="1" applyAlignment="1"/>
    <xf numFmtId="0" fontId="0" fillId="7" borderId="8" xfId="0" applyFill="1" applyBorder="1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/>
    <xf numFmtId="0" fontId="5" fillId="5" borderId="10" xfId="0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10" borderId="9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textRotation="90"/>
    </xf>
    <xf numFmtId="0" fontId="5" fillId="5" borderId="24" xfId="0" applyFont="1" applyFill="1" applyBorder="1" applyAlignment="1"/>
    <xf numFmtId="0" fontId="5" fillId="5" borderId="25" xfId="0" applyFont="1" applyFill="1" applyBorder="1" applyAlignment="1"/>
    <xf numFmtId="0" fontId="1" fillId="8" borderId="9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2" xfId="0" applyBorder="1" applyAlignment="1"/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8" borderId="6" xfId="0" applyFont="1" applyFill="1" applyBorder="1" applyAlignment="1">
      <alignment horizontal="center" vertical="center" textRotation="90" wrapText="1"/>
    </xf>
    <xf numFmtId="0" fontId="2" fillId="8" borderId="8" xfId="0" applyFont="1" applyFill="1" applyBorder="1" applyAlignment="1">
      <alignment horizontal="center" vertical="center" textRotation="90" wrapText="1"/>
    </xf>
    <xf numFmtId="0" fontId="2" fillId="8" borderId="0" xfId="0" applyFont="1" applyFill="1" applyBorder="1" applyAlignment="1">
      <alignment horizontal="center" vertical="center" textRotation="90" wrapText="1"/>
    </xf>
    <xf numFmtId="0" fontId="2" fillId="8" borderId="7" xfId="0" applyFont="1" applyFill="1" applyBorder="1" applyAlignment="1">
      <alignment horizontal="center" vertical="center" textRotation="90" wrapText="1"/>
    </xf>
    <xf numFmtId="0" fontId="2" fillId="8" borderId="10" xfId="0" applyFont="1" applyFill="1" applyBorder="1" applyAlignment="1">
      <alignment horizontal="center" vertical="center" textRotation="90" wrapText="1"/>
    </xf>
    <xf numFmtId="0" fontId="2" fillId="8" borderId="2" xfId="0" applyFont="1" applyFill="1" applyBorder="1" applyAlignment="1">
      <alignment horizontal="center" vertical="center" textRotation="90" wrapText="1"/>
    </xf>
    <xf numFmtId="0" fontId="2" fillId="8" borderId="11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1" fillId="8" borderId="1" xfId="0" applyFont="1" applyFill="1" applyBorder="1" applyAlignment="1">
      <alignment horizontal="center" vertical="center" textRotation="90"/>
    </xf>
    <xf numFmtId="0" fontId="1" fillId="8" borderId="8" xfId="0" applyFont="1" applyFill="1" applyBorder="1" applyAlignment="1">
      <alignment horizontal="center" vertical="center" textRotation="90"/>
    </xf>
    <xf numFmtId="0" fontId="1" fillId="8" borderId="0" xfId="0" applyFont="1" applyFill="1" applyBorder="1" applyAlignment="1">
      <alignment horizontal="center" vertical="center" textRotation="90"/>
    </xf>
    <xf numFmtId="0" fontId="1" fillId="8" borderId="7" xfId="0" applyFont="1" applyFill="1" applyBorder="1" applyAlignment="1">
      <alignment horizontal="center" vertical="center" textRotation="90"/>
    </xf>
    <xf numFmtId="0" fontId="1" fillId="8" borderId="10" xfId="0" applyFont="1" applyFill="1" applyBorder="1" applyAlignment="1">
      <alignment horizontal="center" vertical="center" textRotation="90"/>
    </xf>
    <xf numFmtId="0" fontId="1" fillId="8" borderId="2" xfId="0" applyFont="1" applyFill="1" applyBorder="1" applyAlignment="1">
      <alignment horizontal="center" vertical="center" textRotation="90"/>
    </xf>
    <xf numFmtId="0" fontId="1" fillId="8" borderId="11" xfId="0" applyFont="1" applyFill="1" applyBorder="1" applyAlignment="1">
      <alignment horizontal="center" vertical="center" textRotation="90"/>
    </xf>
    <xf numFmtId="0" fontId="12" fillId="0" borderId="24" xfId="0" applyFont="1" applyBorder="1" applyAlignment="1"/>
    <xf numFmtId="0" fontId="2" fillId="0" borderId="23" xfId="0" applyFont="1" applyFill="1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3" fillId="10" borderId="9" xfId="0" applyFont="1" applyFill="1" applyBorder="1" applyAlignment="1">
      <alignment horizontal="center" vertical="center" textRotation="90" wrapText="1"/>
    </xf>
    <xf numFmtId="0" fontId="0" fillId="10" borderId="8" xfId="0" applyFill="1" applyBorder="1" applyAlignment="1"/>
    <xf numFmtId="0" fontId="0" fillId="10" borderId="10" xfId="0" applyFill="1" applyBorder="1" applyAlignment="1"/>
    <xf numFmtId="0" fontId="0" fillId="10" borderId="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/>
    <xf numFmtId="0" fontId="0" fillId="0" borderId="25" xfId="0" applyBorder="1" applyAlignment="1"/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8" fillId="8" borderId="9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0" xfId="0"/>
    <xf numFmtId="0" fontId="0" fillId="0" borderId="7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" fillId="3" borderId="36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/>
    <xf numFmtId="0" fontId="1" fillId="3" borderId="26" xfId="0" applyFont="1" applyFill="1" applyBorder="1" applyAlignment="1">
      <alignment vertical="center"/>
    </xf>
    <xf numFmtId="0" fontId="0" fillId="0" borderId="27" xfId="0" applyBorder="1" applyAlignment="1"/>
    <xf numFmtId="0" fontId="0" fillId="0" borderId="15" xfId="0" applyBorder="1" applyAlignment="1"/>
    <xf numFmtId="0" fontId="1" fillId="3" borderId="3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0" borderId="28" xfId="0" applyBorder="1" applyAlignment="1"/>
    <xf numFmtId="0" fontId="0" fillId="0" borderId="29" xfId="0" applyBorder="1" applyAlignment="1"/>
    <xf numFmtId="0" fontId="1" fillId="9" borderId="23" xfId="0" applyFont="1" applyFill="1" applyBorder="1" applyAlignment="1">
      <alignment horizontal="center" vertical="center" textRotation="90"/>
    </xf>
    <xf numFmtId="0" fontId="5" fillId="0" borderId="24" xfId="0" applyFont="1" applyBorder="1" applyAlignment="1"/>
    <xf numFmtId="0" fontId="5" fillId="0" borderId="25" xfId="0" applyFont="1" applyBorder="1" applyAlignment="1"/>
    <xf numFmtId="0" fontId="1" fillId="0" borderId="4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3" xfId="0" applyFont="1" applyFill="1" applyBorder="1" applyAlignment="1"/>
    <xf numFmtId="0" fontId="2" fillId="0" borderId="34" xfId="0" applyFont="1" applyFill="1" applyBorder="1" applyAlignment="1"/>
    <xf numFmtId="0" fontId="2" fillId="0" borderId="14" xfId="0" applyFont="1" applyFill="1" applyBorder="1" applyAlignment="1">
      <alignment horizontal="center"/>
    </xf>
    <xf numFmtId="0" fontId="0" fillId="0" borderId="34" xfId="0" applyFont="1" applyBorder="1" applyAlignment="1"/>
    <xf numFmtId="0" fontId="0" fillId="0" borderId="37" xfId="0" applyFont="1" applyBorder="1" applyAlignment="1"/>
    <xf numFmtId="0" fontId="12" fillId="0" borderId="1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2" borderId="3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2" fillId="0" borderId="21" xfId="0" applyFont="1" applyFill="1" applyBorder="1" applyAlignment="1"/>
    <xf numFmtId="0" fontId="2" fillId="0" borderId="2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0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CCFF"/>
      <color rgb="FF00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89"/>
  <sheetViews>
    <sheetView tabSelected="1" zoomScaleNormal="100" workbookViewId="0">
      <pane ySplit="6" topLeftCell="A7" activePane="bottomLeft" state="frozenSplit"/>
      <selection pane="bottomLeft" activeCell="A7" sqref="A7:A18"/>
    </sheetView>
  </sheetViews>
  <sheetFormatPr defaultColWidth="2" defaultRowHeight="12.75" x14ac:dyDescent="0.2"/>
  <cols>
    <col min="1" max="1" width="5.7109375" style="2" customWidth="1"/>
    <col min="2" max="2" width="21.140625" style="2" customWidth="1"/>
    <col min="3" max="3" width="15.85546875" style="2" customWidth="1"/>
    <col min="4" max="4" width="2.5703125" style="2" customWidth="1"/>
    <col min="5" max="58" width="2.7109375" style="2" customWidth="1"/>
    <col min="59" max="59" width="1.42578125" style="2" customWidth="1"/>
    <col min="60" max="60" width="11.28515625" style="2" bestFit="1" customWidth="1"/>
    <col min="61" max="61" width="3.85546875" style="2" bestFit="1" customWidth="1"/>
    <col min="62" max="62" width="26" style="2" bestFit="1" customWidth="1"/>
    <col min="63" max="76" width="2.5703125" style="2" customWidth="1"/>
    <col min="77" max="16384" width="2" style="2"/>
  </cols>
  <sheetData>
    <row r="1" spans="1:69" s="15" customFormat="1" ht="23.25" customHeight="1" thickBot="1" x14ac:dyDescent="0.35">
      <c r="A1" s="8" t="s">
        <v>103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10"/>
      <c r="O1" s="8" t="s">
        <v>86</v>
      </c>
      <c r="P1" s="9"/>
      <c r="Q1" s="9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10"/>
      <c r="AU1" s="9"/>
      <c r="AV1" s="9"/>
      <c r="AW1" s="9"/>
      <c r="AX1" s="10"/>
      <c r="AY1" s="10"/>
      <c r="AZ1" s="10"/>
      <c r="BA1" s="10"/>
      <c r="BB1" s="10"/>
      <c r="BC1" s="10"/>
      <c r="BD1" s="9"/>
      <c r="BE1" s="9"/>
      <c r="BF1" s="9"/>
      <c r="BG1" s="9"/>
    </row>
    <row r="2" spans="1:69" s="15" customFormat="1" ht="18" customHeight="1" thickBot="1" x14ac:dyDescent="0.35">
      <c r="A2" s="358" t="s">
        <v>57</v>
      </c>
      <c r="B2" s="359"/>
      <c r="C2" s="359"/>
      <c r="D2" s="391">
        <v>2017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6"/>
      <c r="W2" s="385">
        <v>2018</v>
      </c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6"/>
      <c r="BG2" s="9"/>
    </row>
    <row r="3" spans="1:69" ht="18" customHeight="1" thickBot="1" x14ac:dyDescent="0.25">
      <c r="A3" s="358" t="s">
        <v>28</v>
      </c>
      <c r="B3" s="359"/>
      <c r="C3" s="359"/>
      <c r="D3" s="392" t="s">
        <v>30</v>
      </c>
      <c r="E3" s="389"/>
      <c r="F3" s="389"/>
      <c r="G3" s="389"/>
      <c r="H3" s="390"/>
      <c r="I3" s="360" t="s">
        <v>31</v>
      </c>
      <c r="J3" s="385"/>
      <c r="K3" s="385"/>
      <c r="L3" s="393"/>
      <c r="M3" s="387" t="s">
        <v>32</v>
      </c>
      <c r="N3" s="388"/>
      <c r="O3" s="388"/>
      <c r="P3" s="388"/>
      <c r="Q3" s="391" t="s">
        <v>33</v>
      </c>
      <c r="R3" s="385"/>
      <c r="S3" s="385"/>
      <c r="T3" s="385"/>
      <c r="U3" s="385"/>
      <c r="V3" s="386"/>
      <c r="W3" s="389" t="s">
        <v>34</v>
      </c>
      <c r="X3" s="389"/>
      <c r="Y3" s="389"/>
      <c r="Z3" s="389"/>
      <c r="AA3" s="390"/>
      <c r="AB3" s="360" t="s">
        <v>35</v>
      </c>
      <c r="AC3" s="361"/>
      <c r="AD3" s="361"/>
      <c r="AE3" s="362"/>
      <c r="AF3" s="387" t="s">
        <v>36</v>
      </c>
      <c r="AG3" s="389"/>
      <c r="AH3" s="389"/>
      <c r="AI3" s="389"/>
      <c r="AJ3" s="390"/>
      <c r="AK3" s="360" t="s">
        <v>37</v>
      </c>
      <c r="AL3" s="385"/>
      <c r="AM3" s="385"/>
      <c r="AN3" s="393"/>
      <c r="AO3" s="387" t="s">
        <v>38</v>
      </c>
      <c r="AP3" s="389"/>
      <c r="AQ3" s="389"/>
      <c r="AR3" s="390"/>
      <c r="AS3" s="360" t="s">
        <v>39</v>
      </c>
      <c r="AT3" s="385"/>
      <c r="AU3" s="385"/>
      <c r="AV3" s="385"/>
      <c r="AW3" s="393"/>
      <c r="AX3" s="387" t="s">
        <v>40</v>
      </c>
      <c r="AY3" s="389"/>
      <c r="AZ3" s="389"/>
      <c r="BA3" s="390"/>
      <c r="BB3" s="360" t="s">
        <v>41</v>
      </c>
      <c r="BC3" s="385"/>
      <c r="BD3" s="385"/>
      <c r="BE3" s="385"/>
      <c r="BF3" s="386"/>
      <c r="BO3" s="1"/>
    </row>
    <row r="4" spans="1:69" ht="18" customHeight="1" thickBot="1" x14ac:dyDescent="0.25">
      <c r="A4" s="358" t="s">
        <v>29</v>
      </c>
      <c r="B4" s="359"/>
      <c r="C4" s="371"/>
      <c r="D4" s="90">
        <v>35</v>
      </c>
      <c r="E4" s="91">
        <f t="shared" ref="E4:T4" si="0">D4+1</f>
        <v>36</v>
      </c>
      <c r="F4" s="91">
        <f t="shared" si="0"/>
        <v>37</v>
      </c>
      <c r="G4" s="91">
        <f t="shared" si="0"/>
        <v>38</v>
      </c>
      <c r="H4" s="91">
        <f t="shared" si="0"/>
        <v>39</v>
      </c>
      <c r="I4" s="91">
        <f t="shared" si="0"/>
        <v>40</v>
      </c>
      <c r="J4" s="91">
        <f t="shared" si="0"/>
        <v>41</v>
      </c>
      <c r="K4" s="91">
        <f t="shared" si="0"/>
        <v>42</v>
      </c>
      <c r="L4" s="91">
        <f t="shared" si="0"/>
        <v>43</v>
      </c>
      <c r="M4" s="91">
        <f t="shared" si="0"/>
        <v>44</v>
      </c>
      <c r="N4" s="91">
        <f t="shared" si="0"/>
        <v>45</v>
      </c>
      <c r="O4" s="91">
        <f t="shared" si="0"/>
        <v>46</v>
      </c>
      <c r="P4" s="91">
        <f t="shared" si="0"/>
        <v>47</v>
      </c>
      <c r="Q4" s="91">
        <f t="shared" si="0"/>
        <v>48</v>
      </c>
      <c r="R4" s="91">
        <f t="shared" si="0"/>
        <v>49</v>
      </c>
      <c r="S4" s="91">
        <f t="shared" si="0"/>
        <v>50</v>
      </c>
      <c r="T4" s="91">
        <f t="shared" si="0"/>
        <v>51</v>
      </c>
      <c r="U4" s="91">
        <v>51</v>
      </c>
      <c r="V4" s="105">
        <f>T4+1</f>
        <v>52</v>
      </c>
      <c r="W4" s="90">
        <v>1</v>
      </c>
      <c r="X4" s="109">
        <v>1</v>
      </c>
      <c r="Y4" s="91">
        <f t="shared" ref="Y4:BF4" si="1">X4+1</f>
        <v>2</v>
      </c>
      <c r="Z4" s="91">
        <f t="shared" si="1"/>
        <v>3</v>
      </c>
      <c r="AA4" s="91">
        <f t="shared" si="1"/>
        <v>4</v>
      </c>
      <c r="AB4" s="91">
        <f t="shared" si="1"/>
        <v>5</v>
      </c>
      <c r="AC4" s="91">
        <f t="shared" si="1"/>
        <v>6</v>
      </c>
      <c r="AD4" s="91">
        <f t="shared" si="1"/>
        <v>7</v>
      </c>
      <c r="AE4" s="91">
        <f t="shared" si="1"/>
        <v>8</v>
      </c>
      <c r="AF4" s="91">
        <f t="shared" si="1"/>
        <v>9</v>
      </c>
      <c r="AG4" s="91">
        <f t="shared" si="1"/>
        <v>10</v>
      </c>
      <c r="AH4" s="91">
        <f t="shared" si="1"/>
        <v>11</v>
      </c>
      <c r="AI4" s="91">
        <f t="shared" si="1"/>
        <v>12</v>
      </c>
      <c r="AJ4" s="91">
        <f t="shared" si="1"/>
        <v>13</v>
      </c>
      <c r="AK4" s="91">
        <f t="shared" si="1"/>
        <v>14</v>
      </c>
      <c r="AL4" s="91">
        <f t="shared" si="1"/>
        <v>15</v>
      </c>
      <c r="AM4" s="91">
        <f t="shared" si="1"/>
        <v>16</v>
      </c>
      <c r="AN4" s="91">
        <f t="shared" si="1"/>
        <v>17</v>
      </c>
      <c r="AO4" s="91">
        <f t="shared" si="1"/>
        <v>18</v>
      </c>
      <c r="AP4" s="91">
        <f t="shared" si="1"/>
        <v>19</v>
      </c>
      <c r="AQ4" s="91">
        <f t="shared" si="1"/>
        <v>20</v>
      </c>
      <c r="AR4" s="91">
        <f t="shared" si="1"/>
        <v>21</v>
      </c>
      <c r="AS4" s="91">
        <f t="shared" si="1"/>
        <v>22</v>
      </c>
      <c r="AT4" s="91">
        <f t="shared" si="1"/>
        <v>23</v>
      </c>
      <c r="AU4" s="91">
        <f t="shared" si="1"/>
        <v>24</v>
      </c>
      <c r="AV4" s="91">
        <f t="shared" si="1"/>
        <v>25</v>
      </c>
      <c r="AW4" s="91">
        <f t="shared" si="1"/>
        <v>26</v>
      </c>
      <c r="AX4" s="91">
        <f t="shared" si="1"/>
        <v>27</v>
      </c>
      <c r="AY4" s="91">
        <f t="shared" si="1"/>
        <v>28</v>
      </c>
      <c r="AZ4" s="91">
        <f t="shared" si="1"/>
        <v>29</v>
      </c>
      <c r="BA4" s="91">
        <f t="shared" si="1"/>
        <v>30</v>
      </c>
      <c r="BB4" s="91">
        <f t="shared" si="1"/>
        <v>31</v>
      </c>
      <c r="BC4" s="91">
        <f t="shared" si="1"/>
        <v>32</v>
      </c>
      <c r="BD4" s="91">
        <f t="shared" si="1"/>
        <v>33</v>
      </c>
      <c r="BE4" s="91">
        <f t="shared" si="1"/>
        <v>34</v>
      </c>
      <c r="BF4" s="105">
        <f t="shared" si="1"/>
        <v>35</v>
      </c>
      <c r="BG4" s="16"/>
      <c r="BH4" s="16"/>
      <c r="BO4" s="1"/>
    </row>
    <row r="5" spans="1:69" ht="18" customHeight="1" x14ac:dyDescent="0.2">
      <c r="A5" s="17"/>
      <c r="B5" s="11"/>
      <c r="C5" s="12" t="s">
        <v>0</v>
      </c>
      <c r="D5" s="92">
        <v>1</v>
      </c>
      <c r="E5" s="63">
        <v>4</v>
      </c>
      <c r="F5" s="63">
        <f t="shared" ref="E5:H6" si="2">E5+7</f>
        <v>11</v>
      </c>
      <c r="G5" s="63">
        <f t="shared" si="2"/>
        <v>18</v>
      </c>
      <c r="H5" s="63">
        <f t="shared" si="2"/>
        <v>25</v>
      </c>
      <c r="I5" s="64">
        <v>2</v>
      </c>
      <c r="J5" s="64">
        <f t="shared" ref="J5:L6" si="3">I5+7</f>
        <v>9</v>
      </c>
      <c r="K5" s="64">
        <f t="shared" si="3"/>
        <v>16</v>
      </c>
      <c r="L5" s="64">
        <f t="shared" si="3"/>
        <v>23</v>
      </c>
      <c r="M5" s="64">
        <v>30</v>
      </c>
      <c r="N5" s="63">
        <v>6</v>
      </c>
      <c r="O5" s="63">
        <f t="shared" ref="N5:P6" si="4">N5+7</f>
        <v>13</v>
      </c>
      <c r="P5" s="63">
        <f t="shared" si="4"/>
        <v>20</v>
      </c>
      <c r="Q5" s="93">
        <v>27</v>
      </c>
      <c r="R5" s="64">
        <v>4</v>
      </c>
      <c r="S5" s="64">
        <f>R5+7</f>
        <v>11</v>
      </c>
      <c r="T5" s="100">
        <f>S5+7</f>
        <v>18</v>
      </c>
      <c r="U5" s="101">
        <v>22</v>
      </c>
      <c r="V5" s="66">
        <f>T5+7</f>
        <v>25</v>
      </c>
      <c r="W5" s="65">
        <v>1</v>
      </c>
      <c r="X5" s="65">
        <v>3</v>
      </c>
      <c r="Y5" s="63">
        <f>W5+7</f>
        <v>8</v>
      </c>
      <c r="Z5" s="63">
        <f t="shared" ref="Y5:AA6" si="5">Y5+7</f>
        <v>15</v>
      </c>
      <c r="AA5" s="63">
        <f t="shared" si="5"/>
        <v>22</v>
      </c>
      <c r="AB5" s="63">
        <v>29</v>
      </c>
      <c r="AC5" s="64">
        <v>5</v>
      </c>
      <c r="AD5" s="64">
        <f t="shared" ref="AC5:AF6" si="6">AC5+7</f>
        <v>12</v>
      </c>
      <c r="AE5" s="64">
        <f t="shared" si="6"/>
        <v>19</v>
      </c>
      <c r="AF5" s="64">
        <f t="shared" si="6"/>
        <v>26</v>
      </c>
      <c r="AG5" s="63">
        <v>5</v>
      </c>
      <c r="AH5" s="63">
        <f t="shared" ref="AH5:AI6" si="7">AG5+7</f>
        <v>12</v>
      </c>
      <c r="AI5" s="63">
        <f t="shared" si="7"/>
        <v>19</v>
      </c>
      <c r="AJ5" s="63">
        <f>AI5+7</f>
        <v>26</v>
      </c>
      <c r="AK5" s="64">
        <v>2</v>
      </c>
      <c r="AL5" s="64">
        <f t="shared" ref="AL5:AN6" si="8">AK5+7</f>
        <v>9</v>
      </c>
      <c r="AM5" s="64">
        <f t="shared" si="8"/>
        <v>16</v>
      </c>
      <c r="AN5" s="64">
        <f t="shared" si="8"/>
        <v>23</v>
      </c>
      <c r="AO5" s="64">
        <v>30</v>
      </c>
      <c r="AP5" s="63">
        <v>7</v>
      </c>
      <c r="AQ5" s="63">
        <f t="shared" ref="AP5:AR6" si="9">AP5+7</f>
        <v>14</v>
      </c>
      <c r="AR5" s="63">
        <f t="shared" si="9"/>
        <v>21</v>
      </c>
      <c r="AS5" s="93">
        <v>28</v>
      </c>
      <c r="AT5" s="64">
        <v>4</v>
      </c>
      <c r="AU5" s="64">
        <f>AT5+7</f>
        <v>11</v>
      </c>
      <c r="AV5" s="64">
        <f>AU5+7</f>
        <v>18</v>
      </c>
      <c r="AW5" s="64">
        <f>AV5+7</f>
        <v>25</v>
      </c>
      <c r="AX5" s="63">
        <v>2</v>
      </c>
      <c r="AY5" s="63">
        <f t="shared" ref="AY5:BA6" si="10">AX5+7</f>
        <v>9</v>
      </c>
      <c r="AZ5" s="63">
        <f t="shared" si="10"/>
        <v>16</v>
      </c>
      <c r="BA5" s="65">
        <f t="shared" si="10"/>
        <v>23</v>
      </c>
      <c r="BB5" s="65">
        <v>30</v>
      </c>
      <c r="BC5" s="64">
        <v>6</v>
      </c>
      <c r="BD5" s="64">
        <f t="shared" ref="BC5:BE6" si="11">BC5+7</f>
        <v>13</v>
      </c>
      <c r="BE5" s="64">
        <f t="shared" si="11"/>
        <v>20</v>
      </c>
      <c r="BF5" s="66">
        <v>27</v>
      </c>
      <c r="BG5" s="16"/>
      <c r="BH5" s="16"/>
      <c r="BO5" s="1"/>
    </row>
    <row r="6" spans="1:69" ht="18" customHeight="1" thickBot="1" x14ac:dyDescent="0.25">
      <c r="A6" s="26"/>
      <c r="B6" s="102"/>
      <c r="C6" s="103" t="s">
        <v>1</v>
      </c>
      <c r="D6" s="94">
        <v>1</v>
      </c>
      <c r="E6" s="67">
        <f t="shared" si="2"/>
        <v>8</v>
      </c>
      <c r="F6" s="67">
        <f t="shared" si="2"/>
        <v>15</v>
      </c>
      <c r="G6" s="67">
        <f t="shared" si="2"/>
        <v>22</v>
      </c>
      <c r="H6" s="67">
        <v>29</v>
      </c>
      <c r="I6" s="68">
        <v>6</v>
      </c>
      <c r="J6" s="68">
        <f t="shared" si="3"/>
        <v>13</v>
      </c>
      <c r="K6" s="68">
        <f t="shared" si="3"/>
        <v>20</v>
      </c>
      <c r="L6" s="68">
        <f t="shared" si="3"/>
        <v>27</v>
      </c>
      <c r="M6" s="67">
        <v>3</v>
      </c>
      <c r="N6" s="67">
        <f t="shared" si="4"/>
        <v>10</v>
      </c>
      <c r="O6" s="67">
        <f t="shared" si="4"/>
        <v>17</v>
      </c>
      <c r="P6" s="67">
        <f t="shared" si="4"/>
        <v>24</v>
      </c>
      <c r="Q6" s="68">
        <v>1</v>
      </c>
      <c r="R6" s="68">
        <v>8</v>
      </c>
      <c r="S6" s="68">
        <f>R6+7</f>
        <v>15</v>
      </c>
      <c r="T6" s="104">
        <v>21</v>
      </c>
      <c r="U6" s="106">
        <v>22</v>
      </c>
      <c r="V6" s="122">
        <v>29</v>
      </c>
      <c r="W6" s="110">
        <v>2</v>
      </c>
      <c r="X6" s="110">
        <v>5</v>
      </c>
      <c r="Y6" s="67">
        <f t="shared" si="5"/>
        <v>12</v>
      </c>
      <c r="Z6" s="67">
        <f t="shared" si="5"/>
        <v>19</v>
      </c>
      <c r="AA6" s="67">
        <f t="shared" si="5"/>
        <v>26</v>
      </c>
      <c r="AB6" s="68">
        <v>2</v>
      </c>
      <c r="AC6" s="68">
        <f t="shared" si="6"/>
        <v>9</v>
      </c>
      <c r="AD6" s="68">
        <f t="shared" si="6"/>
        <v>16</v>
      </c>
      <c r="AE6" s="68">
        <f t="shared" si="6"/>
        <v>23</v>
      </c>
      <c r="AF6" s="67">
        <v>2</v>
      </c>
      <c r="AG6" s="67">
        <v>9</v>
      </c>
      <c r="AH6" s="67">
        <f t="shared" si="7"/>
        <v>16</v>
      </c>
      <c r="AI6" s="67">
        <f t="shared" si="7"/>
        <v>23</v>
      </c>
      <c r="AJ6" s="67">
        <v>30</v>
      </c>
      <c r="AK6" s="68">
        <v>6</v>
      </c>
      <c r="AL6" s="68">
        <f t="shared" si="8"/>
        <v>13</v>
      </c>
      <c r="AM6" s="68">
        <f t="shared" si="8"/>
        <v>20</v>
      </c>
      <c r="AN6" s="68">
        <f t="shared" si="8"/>
        <v>27</v>
      </c>
      <c r="AO6" s="67">
        <v>4</v>
      </c>
      <c r="AP6" s="67">
        <f t="shared" si="9"/>
        <v>11</v>
      </c>
      <c r="AQ6" s="67">
        <f t="shared" si="9"/>
        <v>18</v>
      </c>
      <c r="AR6" s="67">
        <f t="shared" si="9"/>
        <v>25</v>
      </c>
      <c r="AS6" s="68">
        <v>1</v>
      </c>
      <c r="AT6" s="68">
        <f>AS6+7</f>
        <v>8</v>
      </c>
      <c r="AU6" s="68">
        <f>AT6+7</f>
        <v>15</v>
      </c>
      <c r="AV6" s="68">
        <f>AU6+7</f>
        <v>22</v>
      </c>
      <c r="AW6" s="68">
        <v>29</v>
      </c>
      <c r="AX6" s="67">
        <v>6</v>
      </c>
      <c r="AY6" s="67">
        <f t="shared" si="10"/>
        <v>13</v>
      </c>
      <c r="AZ6" s="67">
        <f t="shared" si="10"/>
        <v>20</v>
      </c>
      <c r="BA6" s="67">
        <f t="shared" si="10"/>
        <v>27</v>
      </c>
      <c r="BB6" s="68">
        <v>3</v>
      </c>
      <c r="BC6" s="68">
        <f t="shared" si="11"/>
        <v>10</v>
      </c>
      <c r="BD6" s="68">
        <f t="shared" si="11"/>
        <v>17</v>
      </c>
      <c r="BE6" s="68">
        <f t="shared" si="11"/>
        <v>24</v>
      </c>
      <c r="BF6" s="122">
        <v>31</v>
      </c>
      <c r="BG6" s="16"/>
      <c r="BH6" s="16"/>
      <c r="BO6" s="1"/>
    </row>
    <row r="7" spans="1:69" ht="18" customHeight="1" thickBot="1" x14ac:dyDescent="0.25">
      <c r="A7" s="269" t="s">
        <v>73</v>
      </c>
      <c r="B7" s="275" t="s">
        <v>74</v>
      </c>
      <c r="C7" s="212" t="s">
        <v>64</v>
      </c>
      <c r="D7" s="323" t="s">
        <v>9</v>
      </c>
      <c r="E7" s="324"/>
      <c r="F7" s="325"/>
      <c r="G7" s="154" t="s">
        <v>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70">
        <v>1</v>
      </c>
      <c r="U7" s="376" t="s">
        <v>2</v>
      </c>
      <c r="V7" s="377"/>
      <c r="W7" s="378"/>
      <c r="X7" s="207">
        <v>1</v>
      </c>
      <c r="Y7" s="189">
        <v>2</v>
      </c>
      <c r="Z7" s="151">
        <v>3</v>
      </c>
      <c r="AA7" s="151">
        <v>4</v>
      </c>
      <c r="AB7" s="143">
        <v>5</v>
      </c>
      <c r="AC7" s="154" t="s">
        <v>14</v>
      </c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6"/>
      <c r="AP7" s="340">
        <v>1</v>
      </c>
      <c r="AQ7" s="151">
        <v>2</v>
      </c>
      <c r="AR7" s="151">
        <v>3</v>
      </c>
      <c r="AS7" s="151">
        <v>4</v>
      </c>
      <c r="AT7" s="148">
        <v>5</v>
      </c>
      <c r="AU7" s="260" t="s">
        <v>5</v>
      </c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2"/>
      <c r="BG7" s="16"/>
      <c r="BH7" s="95" t="s">
        <v>76</v>
      </c>
      <c r="BI7" s="140" t="s">
        <v>46</v>
      </c>
      <c r="BJ7" s="96" t="s">
        <v>79</v>
      </c>
      <c r="BO7" s="1"/>
    </row>
    <row r="8" spans="1:69" ht="18" customHeight="1" x14ac:dyDescent="0.2">
      <c r="A8" s="270"/>
      <c r="B8" s="278"/>
      <c r="C8" s="317"/>
      <c r="D8" s="326"/>
      <c r="E8" s="327"/>
      <c r="F8" s="328"/>
      <c r="G8" s="321">
        <v>1</v>
      </c>
      <c r="H8" s="319">
        <v>2</v>
      </c>
      <c r="I8" s="319">
        <v>3</v>
      </c>
      <c r="J8" s="319">
        <v>4</v>
      </c>
      <c r="K8" s="319">
        <v>5</v>
      </c>
      <c r="L8" s="319">
        <v>6</v>
      </c>
      <c r="M8" s="319">
        <v>7</v>
      </c>
      <c r="N8" s="319">
        <v>8</v>
      </c>
      <c r="O8" s="319">
        <v>9</v>
      </c>
      <c r="P8" s="319">
        <v>10</v>
      </c>
      <c r="Q8" s="319">
        <v>11</v>
      </c>
      <c r="R8" s="319">
        <v>12</v>
      </c>
      <c r="S8" s="369">
        <v>13</v>
      </c>
      <c r="T8" s="228"/>
      <c r="U8" s="379"/>
      <c r="V8" s="380"/>
      <c r="W8" s="381"/>
      <c r="X8" s="258"/>
      <c r="Y8" s="345"/>
      <c r="Z8" s="152"/>
      <c r="AA8" s="152"/>
      <c r="AB8" s="144"/>
      <c r="AC8" s="159">
        <v>1</v>
      </c>
      <c r="AD8" s="146">
        <v>2</v>
      </c>
      <c r="AE8" s="146">
        <v>3</v>
      </c>
      <c r="AF8" s="146">
        <v>4</v>
      </c>
      <c r="AG8" s="146">
        <v>5</v>
      </c>
      <c r="AH8" s="146">
        <v>6</v>
      </c>
      <c r="AI8" s="146">
        <v>7</v>
      </c>
      <c r="AJ8" s="146">
        <v>8</v>
      </c>
      <c r="AK8" s="146">
        <v>9</v>
      </c>
      <c r="AL8" s="146">
        <v>10</v>
      </c>
      <c r="AM8" s="146">
        <v>11</v>
      </c>
      <c r="AN8" s="146">
        <v>12</v>
      </c>
      <c r="AO8" s="157">
        <v>13</v>
      </c>
      <c r="AP8" s="341"/>
      <c r="AQ8" s="152"/>
      <c r="AR8" s="152"/>
      <c r="AS8" s="152"/>
      <c r="AT8" s="149"/>
      <c r="AU8" s="263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5"/>
      <c r="BG8" s="16"/>
      <c r="BH8" s="97" t="s">
        <v>77</v>
      </c>
      <c r="BI8" s="141"/>
      <c r="BJ8" s="98" t="s">
        <v>87</v>
      </c>
      <c r="BK8" s="13"/>
      <c r="BL8" s="13"/>
      <c r="BN8" s="30"/>
      <c r="BO8" s="13"/>
      <c r="BP8" s="13"/>
      <c r="BQ8" s="30"/>
    </row>
    <row r="9" spans="1:69" ht="18" customHeight="1" x14ac:dyDescent="0.2">
      <c r="A9" s="270"/>
      <c r="B9" s="278"/>
      <c r="C9" s="317"/>
      <c r="D9" s="326"/>
      <c r="E9" s="327"/>
      <c r="F9" s="328"/>
      <c r="G9" s="321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69"/>
      <c r="T9" s="228"/>
      <c r="U9" s="379"/>
      <c r="V9" s="380"/>
      <c r="W9" s="381"/>
      <c r="X9" s="258"/>
      <c r="Y9" s="345"/>
      <c r="Z9" s="152"/>
      <c r="AA9" s="152"/>
      <c r="AB9" s="144"/>
      <c r="AC9" s="159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57"/>
      <c r="AP9" s="341"/>
      <c r="AQ9" s="152"/>
      <c r="AR9" s="152"/>
      <c r="AS9" s="152"/>
      <c r="AT9" s="149"/>
      <c r="AU9" s="263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5"/>
      <c r="BG9" s="16"/>
      <c r="BH9" s="97" t="s">
        <v>78</v>
      </c>
      <c r="BI9" s="141"/>
      <c r="BJ9" s="98" t="s">
        <v>60</v>
      </c>
      <c r="BK9" s="13"/>
      <c r="BL9" s="13"/>
      <c r="BM9" s="31"/>
      <c r="BN9" s="30"/>
      <c r="BO9" s="13"/>
      <c r="BP9" s="13"/>
      <c r="BQ9" s="30"/>
    </row>
    <row r="10" spans="1:69" ht="18" customHeight="1" thickBot="1" x14ac:dyDescent="0.25">
      <c r="A10" s="270"/>
      <c r="B10" s="278"/>
      <c r="C10" s="318"/>
      <c r="D10" s="329"/>
      <c r="E10" s="330"/>
      <c r="F10" s="331"/>
      <c r="G10" s="322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70"/>
      <c r="T10" s="229"/>
      <c r="U10" s="379"/>
      <c r="V10" s="380"/>
      <c r="W10" s="381"/>
      <c r="X10" s="259"/>
      <c r="Y10" s="346"/>
      <c r="Z10" s="153"/>
      <c r="AA10" s="153"/>
      <c r="AB10" s="145"/>
      <c r="AC10" s="160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58"/>
      <c r="AP10" s="342"/>
      <c r="AQ10" s="153"/>
      <c r="AR10" s="153"/>
      <c r="AS10" s="153"/>
      <c r="AT10" s="150"/>
      <c r="AU10" s="263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5"/>
      <c r="BG10" s="16"/>
      <c r="BH10" s="97" t="s">
        <v>88</v>
      </c>
      <c r="BI10" s="141"/>
      <c r="BJ10" s="98" t="s">
        <v>47</v>
      </c>
      <c r="BK10" s="13"/>
      <c r="BL10" s="13"/>
      <c r="BM10" s="31"/>
      <c r="BN10" s="30"/>
      <c r="BO10" s="13"/>
      <c r="BP10" s="13"/>
      <c r="BQ10" s="13"/>
    </row>
    <row r="11" spans="1:69" ht="18" customHeight="1" thickBot="1" x14ac:dyDescent="0.25">
      <c r="A11" s="270"/>
      <c r="B11" s="278"/>
      <c r="C11" s="375" t="s">
        <v>65</v>
      </c>
      <c r="D11" s="279" t="s">
        <v>11</v>
      </c>
      <c r="E11" s="280"/>
      <c r="F11" s="281"/>
      <c r="G11" s="154" t="s">
        <v>14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70">
        <v>1</v>
      </c>
      <c r="U11" s="379"/>
      <c r="V11" s="380"/>
      <c r="W11" s="381"/>
      <c r="X11" s="207">
        <v>1</v>
      </c>
      <c r="Y11" s="343">
        <v>2</v>
      </c>
      <c r="Z11" s="335">
        <v>3</v>
      </c>
      <c r="AA11" s="335">
        <v>4</v>
      </c>
      <c r="AB11" s="337">
        <v>5</v>
      </c>
      <c r="AC11" s="161" t="s">
        <v>52</v>
      </c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263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5"/>
      <c r="BG11" s="16"/>
      <c r="BH11" s="97" t="s">
        <v>89</v>
      </c>
      <c r="BI11" s="141"/>
      <c r="BJ11" s="98" t="s">
        <v>60</v>
      </c>
      <c r="BK11" s="13"/>
      <c r="BL11" s="13"/>
      <c r="BM11" s="31"/>
      <c r="BN11" s="30"/>
      <c r="BO11" s="13"/>
      <c r="BP11" s="13"/>
      <c r="BQ11" s="13"/>
    </row>
    <row r="12" spans="1:69" ht="18" customHeight="1" thickBot="1" x14ac:dyDescent="0.25">
      <c r="A12" s="270"/>
      <c r="B12" s="278"/>
      <c r="C12" s="228"/>
      <c r="D12" s="282"/>
      <c r="E12" s="283"/>
      <c r="F12" s="284"/>
      <c r="G12" s="43">
        <v>1</v>
      </c>
      <c r="H12" s="44">
        <v>2</v>
      </c>
      <c r="I12" s="44">
        <v>3</v>
      </c>
      <c r="J12" s="44">
        <v>4</v>
      </c>
      <c r="K12" s="44">
        <v>5</v>
      </c>
      <c r="L12" s="44">
        <v>6</v>
      </c>
      <c r="M12" s="44">
        <v>7</v>
      </c>
      <c r="N12" s="44">
        <v>8</v>
      </c>
      <c r="O12" s="44">
        <v>9</v>
      </c>
      <c r="P12" s="44">
        <v>10</v>
      </c>
      <c r="Q12" s="44">
        <v>11</v>
      </c>
      <c r="R12" s="44">
        <v>12</v>
      </c>
      <c r="S12" s="45">
        <v>13</v>
      </c>
      <c r="T12" s="229"/>
      <c r="U12" s="379"/>
      <c r="V12" s="380"/>
      <c r="W12" s="381"/>
      <c r="X12" s="259"/>
      <c r="Y12" s="344"/>
      <c r="Z12" s="336"/>
      <c r="AA12" s="336"/>
      <c r="AB12" s="338"/>
      <c r="AC12" s="22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63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5"/>
      <c r="BH12" s="97" t="s">
        <v>90</v>
      </c>
      <c r="BI12" s="141"/>
      <c r="BJ12" s="98" t="s">
        <v>47</v>
      </c>
      <c r="BK12" s="13"/>
      <c r="BL12" s="13"/>
      <c r="BM12" s="31"/>
      <c r="BN12" s="30"/>
      <c r="BO12" s="13"/>
      <c r="BP12" s="13"/>
      <c r="BQ12" s="13"/>
    </row>
    <row r="13" spans="1:69" ht="18" customHeight="1" x14ac:dyDescent="0.2">
      <c r="A13" s="270"/>
      <c r="B13" s="278"/>
      <c r="C13" s="312" t="s">
        <v>66</v>
      </c>
      <c r="D13" s="282"/>
      <c r="E13" s="283"/>
      <c r="F13" s="284"/>
      <c r="G13" s="161" t="s">
        <v>53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U13" s="379"/>
      <c r="V13" s="380"/>
      <c r="W13" s="381"/>
      <c r="X13" s="165" t="s">
        <v>21</v>
      </c>
      <c r="Y13" s="174"/>
      <c r="Z13" s="174"/>
      <c r="AA13" s="174"/>
      <c r="AB13" s="174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263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5"/>
      <c r="BH13" s="97" t="s">
        <v>91</v>
      </c>
      <c r="BI13" s="141"/>
      <c r="BJ13" s="98" t="s">
        <v>92</v>
      </c>
      <c r="BK13" s="13"/>
      <c r="BL13" s="13"/>
      <c r="BM13" s="31"/>
      <c r="BN13" s="30"/>
      <c r="BO13" s="13"/>
      <c r="BP13" s="13"/>
      <c r="BQ13" s="13"/>
    </row>
    <row r="14" spans="1:69" ht="18" customHeight="1" x14ac:dyDescent="0.2">
      <c r="A14" s="270"/>
      <c r="B14" s="278"/>
      <c r="C14" s="313"/>
      <c r="D14" s="282"/>
      <c r="E14" s="283"/>
      <c r="F14" s="284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6"/>
      <c r="U14" s="379"/>
      <c r="V14" s="380"/>
      <c r="W14" s="381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263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5"/>
      <c r="BH14" s="97" t="s">
        <v>93</v>
      </c>
      <c r="BI14" s="141"/>
      <c r="BJ14" s="98" t="s">
        <v>92</v>
      </c>
      <c r="BK14" s="13"/>
      <c r="BL14" s="13"/>
      <c r="BM14" s="31"/>
      <c r="BN14" s="30"/>
      <c r="BO14" s="13"/>
      <c r="BP14" s="13"/>
      <c r="BQ14" s="13"/>
    </row>
    <row r="15" spans="1:69" ht="18" customHeight="1" thickBot="1" x14ac:dyDescent="0.25">
      <c r="A15" s="270"/>
      <c r="B15" s="278"/>
      <c r="C15" s="313"/>
      <c r="D15" s="282"/>
      <c r="E15" s="283"/>
      <c r="F15" s="284"/>
      <c r="G15" s="164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6"/>
      <c r="U15" s="379"/>
      <c r="V15" s="380"/>
      <c r="W15" s="381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263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5"/>
      <c r="BH15" s="97" t="s">
        <v>94</v>
      </c>
      <c r="BI15" s="141"/>
      <c r="BJ15" s="98" t="s">
        <v>79</v>
      </c>
      <c r="BK15" s="13"/>
      <c r="BL15" s="13"/>
      <c r="BM15" s="31"/>
      <c r="BN15" s="30"/>
      <c r="BO15" s="13"/>
      <c r="BP15" s="13"/>
      <c r="BQ15" s="13"/>
    </row>
    <row r="16" spans="1:69" ht="18" customHeight="1" thickBot="1" x14ac:dyDescent="0.25">
      <c r="A16" s="270"/>
      <c r="B16" s="275" t="s">
        <v>80</v>
      </c>
      <c r="C16" s="272" t="s">
        <v>66</v>
      </c>
      <c r="D16" s="282"/>
      <c r="E16" s="283"/>
      <c r="F16" s="284"/>
      <c r="G16" s="161" t="s">
        <v>21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  <c r="U16" s="379"/>
      <c r="V16" s="380"/>
      <c r="W16" s="381"/>
      <c r="X16" s="162" t="s">
        <v>13</v>
      </c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4"/>
      <c r="AU16" s="263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5"/>
      <c r="BG16" s="3"/>
      <c r="BH16" s="139" t="s">
        <v>95</v>
      </c>
      <c r="BI16" s="142"/>
      <c r="BJ16" s="138" t="s">
        <v>60</v>
      </c>
    </row>
    <row r="17" spans="1:62" ht="18" customHeight="1" x14ac:dyDescent="0.2">
      <c r="A17" s="270"/>
      <c r="B17" s="276"/>
      <c r="C17" s="273"/>
      <c r="D17" s="282"/>
      <c r="E17" s="283"/>
      <c r="F17" s="284"/>
      <c r="G17" s="164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6"/>
      <c r="U17" s="379"/>
      <c r="V17" s="380"/>
      <c r="W17" s="381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6"/>
      <c r="AU17" s="263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5"/>
      <c r="BG17" s="18"/>
      <c r="BH17" s="54" t="s">
        <v>7</v>
      </c>
      <c r="BI17" s="55"/>
      <c r="BJ17" s="56" t="s">
        <v>48</v>
      </c>
    </row>
    <row r="18" spans="1:62" ht="18" customHeight="1" thickBot="1" x14ac:dyDescent="0.25">
      <c r="A18" s="271"/>
      <c r="B18" s="277"/>
      <c r="C18" s="274"/>
      <c r="D18" s="285"/>
      <c r="E18" s="286"/>
      <c r="F18" s="28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379"/>
      <c r="V18" s="380"/>
      <c r="W18" s="381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8"/>
      <c r="AU18" s="263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5"/>
      <c r="BG18" s="13"/>
      <c r="BH18" s="57" t="s">
        <v>8</v>
      </c>
      <c r="BI18" s="58"/>
      <c r="BJ18" s="14" t="s">
        <v>49</v>
      </c>
    </row>
    <row r="19" spans="1:62" ht="18" customHeight="1" thickBot="1" x14ac:dyDescent="0.25">
      <c r="A19" s="269" t="s">
        <v>58</v>
      </c>
      <c r="B19" s="304" t="s">
        <v>61</v>
      </c>
      <c r="C19" s="288" t="s">
        <v>68</v>
      </c>
      <c r="D19" s="279" t="s">
        <v>11</v>
      </c>
      <c r="E19" s="280"/>
      <c r="F19" s="280"/>
      <c r="G19" s="154" t="s">
        <v>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6"/>
      <c r="T19" s="170">
        <v>1</v>
      </c>
      <c r="U19" s="379"/>
      <c r="V19" s="380"/>
      <c r="W19" s="381"/>
      <c r="X19" s="207">
        <v>1</v>
      </c>
      <c r="Y19" s="189">
        <v>2</v>
      </c>
      <c r="Z19" s="151">
        <v>3</v>
      </c>
      <c r="AA19" s="151">
        <v>4</v>
      </c>
      <c r="AB19" s="191">
        <v>5</v>
      </c>
      <c r="AC19" s="154" t="s">
        <v>14</v>
      </c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6"/>
      <c r="AP19" s="250">
        <v>1</v>
      </c>
      <c r="AQ19" s="207">
        <v>2</v>
      </c>
      <c r="AR19" s="151">
        <v>3</v>
      </c>
      <c r="AS19" s="207">
        <v>4</v>
      </c>
      <c r="AT19" s="143">
        <v>5</v>
      </c>
      <c r="AU19" s="263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5"/>
      <c r="BG19" s="13"/>
      <c r="BH19" s="57" t="s">
        <v>17</v>
      </c>
      <c r="BI19" s="28"/>
      <c r="BJ19" s="14" t="s">
        <v>50</v>
      </c>
    </row>
    <row r="20" spans="1:62" ht="18" customHeight="1" thickBot="1" x14ac:dyDescent="0.25">
      <c r="A20" s="270"/>
      <c r="B20" s="372"/>
      <c r="C20" s="217"/>
      <c r="D20" s="282"/>
      <c r="E20" s="283"/>
      <c r="F20" s="283"/>
      <c r="G20" s="36">
        <v>1</v>
      </c>
      <c r="H20" s="37">
        <v>2</v>
      </c>
      <c r="I20" s="37">
        <v>3</v>
      </c>
      <c r="J20" s="37">
        <v>4</v>
      </c>
      <c r="K20" s="37">
        <v>5</v>
      </c>
      <c r="L20" s="37">
        <v>6</v>
      </c>
      <c r="M20" s="37">
        <v>7</v>
      </c>
      <c r="N20" s="37">
        <v>8</v>
      </c>
      <c r="O20" s="37">
        <v>9</v>
      </c>
      <c r="P20" s="37">
        <v>10</v>
      </c>
      <c r="Q20" s="37">
        <v>11</v>
      </c>
      <c r="R20" s="37">
        <v>12</v>
      </c>
      <c r="S20" s="86">
        <v>13</v>
      </c>
      <c r="T20" s="171"/>
      <c r="U20" s="379"/>
      <c r="V20" s="380"/>
      <c r="W20" s="381"/>
      <c r="X20" s="208"/>
      <c r="Y20" s="190"/>
      <c r="Z20" s="188"/>
      <c r="AA20" s="188"/>
      <c r="AB20" s="192"/>
      <c r="AC20" s="36">
        <v>1</v>
      </c>
      <c r="AD20" s="37">
        <v>2</v>
      </c>
      <c r="AE20" s="37">
        <v>3</v>
      </c>
      <c r="AF20" s="37">
        <v>4</v>
      </c>
      <c r="AG20" s="37">
        <v>5</v>
      </c>
      <c r="AH20" s="37">
        <v>6</v>
      </c>
      <c r="AI20" s="37">
        <v>7</v>
      </c>
      <c r="AJ20" s="37">
        <v>8</v>
      </c>
      <c r="AK20" s="37">
        <v>9</v>
      </c>
      <c r="AL20" s="37">
        <v>10</v>
      </c>
      <c r="AM20" s="38">
        <v>11</v>
      </c>
      <c r="AN20" s="37">
        <v>12</v>
      </c>
      <c r="AO20" s="79">
        <v>13</v>
      </c>
      <c r="AP20" s="334"/>
      <c r="AQ20" s="240"/>
      <c r="AR20" s="214"/>
      <c r="AS20" s="240"/>
      <c r="AT20" s="215"/>
      <c r="AU20" s="263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5"/>
      <c r="BG20" s="13"/>
      <c r="BH20" s="57" t="s">
        <v>3</v>
      </c>
      <c r="BI20" s="29"/>
      <c r="BJ20" s="14" t="s">
        <v>18</v>
      </c>
    </row>
    <row r="21" spans="1:62" ht="18" customHeight="1" thickBot="1" x14ac:dyDescent="0.25">
      <c r="A21" s="270"/>
      <c r="B21" s="372"/>
      <c r="C21" s="288" t="s">
        <v>69</v>
      </c>
      <c r="D21" s="282"/>
      <c r="E21" s="283"/>
      <c r="F21" s="283"/>
      <c r="G21" s="154" t="s">
        <v>14</v>
      </c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6"/>
      <c r="T21" s="170">
        <v>1</v>
      </c>
      <c r="U21" s="379"/>
      <c r="V21" s="380"/>
      <c r="W21" s="381"/>
      <c r="X21" s="207">
        <v>1</v>
      </c>
      <c r="Y21" s="189">
        <v>2</v>
      </c>
      <c r="Z21" s="151">
        <v>3</v>
      </c>
      <c r="AA21" s="151">
        <v>4</v>
      </c>
      <c r="AB21" s="191">
        <v>5</v>
      </c>
      <c r="AC21" s="162" t="s">
        <v>15</v>
      </c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3"/>
      <c r="AU21" s="263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5"/>
      <c r="BG21" s="13"/>
      <c r="BH21" s="57" t="s">
        <v>4</v>
      </c>
      <c r="BI21" s="29"/>
      <c r="BJ21" s="14" t="s">
        <v>19</v>
      </c>
    </row>
    <row r="22" spans="1:62" ht="18" customHeight="1" thickBot="1" x14ac:dyDescent="0.25">
      <c r="A22" s="270"/>
      <c r="B22" s="372"/>
      <c r="C22" s="217"/>
      <c r="D22" s="282"/>
      <c r="E22" s="283"/>
      <c r="F22" s="283"/>
      <c r="G22" s="36">
        <v>1</v>
      </c>
      <c r="H22" s="37">
        <v>2</v>
      </c>
      <c r="I22" s="37">
        <v>3</v>
      </c>
      <c r="J22" s="37">
        <v>4</v>
      </c>
      <c r="K22" s="37">
        <v>5</v>
      </c>
      <c r="L22" s="37">
        <v>6</v>
      </c>
      <c r="M22" s="37">
        <v>7</v>
      </c>
      <c r="N22" s="37">
        <v>8</v>
      </c>
      <c r="O22" s="37">
        <v>9</v>
      </c>
      <c r="P22" s="37">
        <v>10</v>
      </c>
      <c r="Q22" s="37">
        <v>11</v>
      </c>
      <c r="R22" s="37">
        <v>12</v>
      </c>
      <c r="S22" s="86">
        <v>13</v>
      </c>
      <c r="T22" s="171"/>
      <c r="U22" s="379"/>
      <c r="V22" s="380"/>
      <c r="W22" s="381"/>
      <c r="X22" s="208"/>
      <c r="Y22" s="190"/>
      <c r="Z22" s="188"/>
      <c r="AA22" s="188"/>
      <c r="AB22" s="192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9"/>
      <c r="AU22" s="263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5"/>
      <c r="BH22" s="59" t="s">
        <v>6</v>
      </c>
      <c r="BI22" s="19"/>
      <c r="BJ22" s="60" t="s">
        <v>20</v>
      </c>
    </row>
    <row r="23" spans="1:62" ht="18" customHeight="1" thickBot="1" x14ac:dyDescent="0.25">
      <c r="A23" s="270"/>
      <c r="B23" s="372"/>
      <c r="C23" s="332" t="s">
        <v>71</v>
      </c>
      <c r="D23" s="282"/>
      <c r="E23" s="283"/>
      <c r="F23" s="283"/>
      <c r="G23" s="161" t="s">
        <v>81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3"/>
      <c r="U23" s="379"/>
      <c r="V23" s="380"/>
      <c r="W23" s="381"/>
      <c r="X23" s="165" t="s">
        <v>51</v>
      </c>
      <c r="Y23" s="174"/>
      <c r="Z23" s="174"/>
      <c r="AA23" s="174"/>
      <c r="AB23" s="174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263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5"/>
      <c r="BH23" s="61"/>
      <c r="BI23" s="48"/>
      <c r="BJ23" s="56" t="s">
        <v>84</v>
      </c>
    </row>
    <row r="24" spans="1:62" ht="18" customHeight="1" thickBot="1" x14ac:dyDescent="0.25">
      <c r="A24" s="270"/>
      <c r="B24" s="372"/>
      <c r="C24" s="333"/>
      <c r="D24" s="282"/>
      <c r="E24" s="283"/>
      <c r="F24" s="283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6"/>
      <c r="U24" s="379"/>
      <c r="V24" s="380"/>
      <c r="W24" s="381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263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5"/>
      <c r="BH24" s="62"/>
      <c r="BI24" s="13"/>
      <c r="BJ24" s="14" t="s">
        <v>85</v>
      </c>
    </row>
    <row r="25" spans="1:62" ht="18" customHeight="1" x14ac:dyDescent="0.2">
      <c r="A25" s="270"/>
      <c r="B25" s="372"/>
      <c r="C25" s="332" t="s">
        <v>67</v>
      </c>
      <c r="D25" s="282"/>
      <c r="E25" s="283"/>
      <c r="F25" s="283"/>
      <c r="G25" s="161" t="s">
        <v>12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3"/>
      <c r="U25" s="379"/>
      <c r="V25" s="380"/>
      <c r="W25" s="381"/>
      <c r="X25" s="373" t="s">
        <v>21</v>
      </c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351"/>
      <c r="AU25" s="263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5"/>
      <c r="BH25" s="394"/>
      <c r="BI25" s="13"/>
      <c r="BJ25" s="278" t="s">
        <v>82</v>
      </c>
    </row>
    <row r="26" spans="1:62" ht="18" customHeight="1" thickBot="1" x14ac:dyDescent="0.25">
      <c r="A26" s="270"/>
      <c r="B26" s="372"/>
      <c r="C26" s="333"/>
      <c r="D26" s="282"/>
      <c r="E26" s="283"/>
      <c r="F26" s="283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6"/>
      <c r="U26" s="379"/>
      <c r="V26" s="380"/>
      <c r="W26" s="381"/>
      <c r="X26" s="374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7"/>
      <c r="AU26" s="263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5"/>
      <c r="BH26" s="395"/>
      <c r="BI26" s="13"/>
      <c r="BJ26" s="278"/>
    </row>
    <row r="27" spans="1:62" ht="18" customHeight="1" thickBot="1" x14ac:dyDescent="0.25">
      <c r="A27" s="270"/>
      <c r="B27" s="275" t="s">
        <v>59</v>
      </c>
      <c r="C27" s="172" t="s">
        <v>70</v>
      </c>
      <c r="D27" s="10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2"/>
      <c r="U27" s="379"/>
      <c r="V27" s="380"/>
      <c r="W27" s="381"/>
      <c r="X27" s="31"/>
      <c r="Y27" s="5"/>
      <c r="Z27" s="69"/>
      <c r="AA27" s="70"/>
      <c r="AB27" s="69"/>
      <c r="AC27" s="71"/>
      <c r="AD27" s="195" t="s">
        <v>14</v>
      </c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7"/>
      <c r="AP27" s="251">
        <v>1</v>
      </c>
      <c r="AQ27" s="211">
        <v>2</v>
      </c>
      <c r="AR27" s="185">
        <v>3</v>
      </c>
      <c r="AS27" s="211">
        <v>4</v>
      </c>
      <c r="AT27" s="186">
        <v>5</v>
      </c>
      <c r="AU27" s="263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5"/>
      <c r="BH27" s="396"/>
      <c r="BI27" s="13"/>
      <c r="BJ27" s="278"/>
    </row>
    <row r="28" spans="1:62" ht="18" customHeight="1" thickBot="1" x14ac:dyDescent="0.25">
      <c r="A28" s="270"/>
      <c r="B28" s="314"/>
      <c r="C28" s="173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U28" s="379"/>
      <c r="V28" s="380"/>
      <c r="W28" s="381"/>
      <c r="X28" s="31"/>
      <c r="Y28" s="5"/>
      <c r="Z28" s="69"/>
      <c r="AA28" s="70"/>
      <c r="AB28" s="69"/>
      <c r="AC28" s="27"/>
      <c r="AD28" s="39">
        <v>1</v>
      </c>
      <c r="AE28" s="40">
        <v>2</v>
      </c>
      <c r="AF28" s="40">
        <v>3</v>
      </c>
      <c r="AG28" s="40">
        <v>4</v>
      </c>
      <c r="AH28" s="40">
        <v>5</v>
      </c>
      <c r="AI28" s="40">
        <v>6</v>
      </c>
      <c r="AJ28" s="40">
        <v>7</v>
      </c>
      <c r="AK28" s="41">
        <v>8</v>
      </c>
      <c r="AL28" s="40">
        <v>9</v>
      </c>
      <c r="AM28" s="40">
        <v>10</v>
      </c>
      <c r="AN28" s="40">
        <v>11</v>
      </c>
      <c r="AO28" s="42">
        <v>12</v>
      </c>
      <c r="AP28" s="334"/>
      <c r="AQ28" s="240"/>
      <c r="AR28" s="214"/>
      <c r="AS28" s="240"/>
      <c r="AT28" s="187"/>
      <c r="AU28" s="263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5"/>
      <c r="BH28" s="397"/>
      <c r="BI28" s="13"/>
      <c r="BJ28" s="278" t="s">
        <v>83</v>
      </c>
    </row>
    <row r="29" spans="1:62" ht="18" customHeight="1" thickBot="1" x14ac:dyDescent="0.25">
      <c r="A29" s="270"/>
      <c r="B29" s="314"/>
      <c r="C29" s="193" t="s">
        <v>69</v>
      </c>
      <c r="D29" s="227" t="s">
        <v>10</v>
      </c>
      <c r="E29" s="293"/>
      <c r="F29" s="230"/>
      <c r="G29" s="205" t="s">
        <v>14</v>
      </c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170">
        <v>1</v>
      </c>
      <c r="U29" s="379"/>
      <c r="V29" s="380"/>
      <c r="W29" s="381"/>
      <c r="X29" s="207">
        <v>1</v>
      </c>
      <c r="Y29" s="189">
        <v>2</v>
      </c>
      <c r="Z29" s="151">
        <v>3</v>
      </c>
      <c r="AA29" s="151">
        <v>4</v>
      </c>
      <c r="AB29" s="191">
        <v>5</v>
      </c>
      <c r="AC29" s="154" t="s">
        <v>14</v>
      </c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6"/>
      <c r="AP29" s="250">
        <v>1</v>
      </c>
      <c r="AQ29" s="207">
        <v>2</v>
      </c>
      <c r="AR29" s="151">
        <v>3</v>
      </c>
      <c r="AS29" s="207">
        <v>4</v>
      </c>
      <c r="AT29" s="148">
        <v>5</v>
      </c>
      <c r="AU29" s="263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5"/>
      <c r="BH29" s="398"/>
      <c r="BI29" s="13"/>
      <c r="BJ29" s="278"/>
    </row>
    <row r="30" spans="1:62" ht="18" customHeight="1" thickBot="1" x14ac:dyDescent="0.25">
      <c r="A30" s="270"/>
      <c r="B30" s="314"/>
      <c r="C30" s="194"/>
      <c r="D30" s="294"/>
      <c r="E30" s="295"/>
      <c r="F30" s="296"/>
      <c r="G30" s="36">
        <v>1</v>
      </c>
      <c r="H30" s="37">
        <v>2</v>
      </c>
      <c r="I30" s="37">
        <v>3</v>
      </c>
      <c r="J30" s="37">
        <v>4</v>
      </c>
      <c r="K30" s="37">
        <v>5</v>
      </c>
      <c r="L30" s="37">
        <v>6</v>
      </c>
      <c r="M30" s="37">
        <v>7</v>
      </c>
      <c r="N30" s="37">
        <v>8</v>
      </c>
      <c r="O30" s="37">
        <v>9</v>
      </c>
      <c r="P30" s="37">
        <v>10</v>
      </c>
      <c r="Q30" s="37">
        <v>11</v>
      </c>
      <c r="R30" s="37">
        <v>12</v>
      </c>
      <c r="S30" s="38">
        <v>13</v>
      </c>
      <c r="T30" s="171"/>
      <c r="U30" s="379"/>
      <c r="V30" s="380"/>
      <c r="W30" s="381"/>
      <c r="X30" s="208"/>
      <c r="Y30" s="190"/>
      <c r="Z30" s="188"/>
      <c r="AA30" s="188"/>
      <c r="AB30" s="192"/>
      <c r="AC30" s="43">
        <v>1</v>
      </c>
      <c r="AD30" s="44">
        <v>2</v>
      </c>
      <c r="AE30" s="44">
        <v>3</v>
      </c>
      <c r="AF30" s="44">
        <v>4</v>
      </c>
      <c r="AG30" s="44">
        <v>5</v>
      </c>
      <c r="AH30" s="44">
        <v>6</v>
      </c>
      <c r="AI30" s="44">
        <v>7</v>
      </c>
      <c r="AJ30" s="44">
        <v>8</v>
      </c>
      <c r="AK30" s="44">
        <v>9</v>
      </c>
      <c r="AL30" s="44">
        <v>10</v>
      </c>
      <c r="AM30" s="45">
        <v>11</v>
      </c>
      <c r="AN30" s="44">
        <v>12</v>
      </c>
      <c r="AO30" s="46">
        <v>13</v>
      </c>
      <c r="AP30" s="251"/>
      <c r="AQ30" s="211"/>
      <c r="AR30" s="185"/>
      <c r="AS30" s="211"/>
      <c r="AT30" s="186"/>
      <c r="AU30" s="263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5"/>
      <c r="BH30" s="399"/>
      <c r="BI30" s="13"/>
      <c r="BJ30" s="278"/>
    </row>
    <row r="31" spans="1:62" ht="18" customHeight="1" thickBot="1" x14ac:dyDescent="0.25">
      <c r="A31" s="270"/>
      <c r="B31" s="314"/>
      <c r="C31" s="212" t="s">
        <v>71</v>
      </c>
      <c r="D31" s="294"/>
      <c r="E31" s="295"/>
      <c r="F31" s="296"/>
      <c r="G31" s="161" t="s">
        <v>81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3"/>
      <c r="U31" s="379"/>
      <c r="V31" s="380"/>
      <c r="W31" s="381"/>
      <c r="X31" s="165" t="s">
        <v>51</v>
      </c>
      <c r="Y31" s="174"/>
      <c r="Z31" s="174"/>
      <c r="AA31" s="174"/>
      <c r="AB31" s="174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263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5"/>
      <c r="BH31" s="131"/>
      <c r="BI31" s="13"/>
      <c r="BJ31" s="98" t="s">
        <v>55</v>
      </c>
    </row>
    <row r="32" spans="1:62" ht="18" customHeight="1" thickBot="1" x14ac:dyDescent="0.25">
      <c r="A32" s="270"/>
      <c r="B32" s="314"/>
      <c r="C32" s="213"/>
      <c r="D32" s="294"/>
      <c r="E32" s="295"/>
      <c r="F32" s="296"/>
      <c r="G32" s="164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  <c r="U32" s="379"/>
      <c r="V32" s="380"/>
      <c r="W32" s="381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263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5"/>
      <c r="BH32" s="400"/>
      <c r="BI32" s="132"/>
      <c r="BJ32" s="278" t="s">
        <v>42</v>
      </c>
    </row>
    <row r="33" spans="1:66" ht="18" customHeight="1" thickBot="1" x14ac:dyDescent="0.25">
      <c r="A33" s="270"/>
      <c r="B33" s="315"/>
      <c r="C33" s="193" t="s">
        <v>67</v>
      </c>
      <c r="D33" s="294"/>
      <c r="E33" s="295"/>
      <c r="F33" s="296"/>
      <c r="G33" s="161" t="s">
        <v>54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79"/>
      <c r="V33" s="380"/>
      <c r="W33" s="381"/>
      <c r="X33" s="252" t="s">
        <v>12</v>
      </c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263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5"/>
      <c r="BH33" s="401"/>
      <c r="BI33" s="130"/>
      <c r="BJ33" s="278"/>
    </row>
    <row r="34" spans="1:66" ht="18" customHeight="1" thickBot="1" x14ac:dyDescent="0.25">
      <c r="A34" s="270"/>
      <c r="B34" s="315"/>
      <c r="C34" s="300"/>
      <c r="D34" s="294"/>
      <c r="E34" s="295"/>
      <c r="F34" s="296"/>
      <c r="G34" s="164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379"/>
      <c r="V34" s="380"/>
      <c r="W34" s="381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263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5"/>
      <c r="BH34" s="402"/>
      <c r="BI34" s="129"/>
      <c r="BJ34" s="278" t="s">
        <v>43</v>
      </c>
    </row>
    <row r="35" spans="1:66" ht="18" customHeight="1" thickBot="1" x14ac:dyDescent="0.25">
      <c r="A35" s="270"/>
      <c r="B35" s="315"/>
      <c r="C35" s="301" t="s">
        <v>72</v>
      </c>
      <c r="D35" s="294"/>
      <c r="E35" s="295"/>
      <c r="F35" s="296"/>
      <c r="G35" s="161" t="s">
        <v>21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3"/>
      <c r="U35" s="379"/>
      <c r="V35" s="380"/>
      <c r="W35" s="381"/>
      <c r="X35" s="198" t="s">
        <v>22</v>
      </c>
      <c r="Y35" s="199"/>
      <c r="Z35" s="199"/>
      <c r="AA35" s="199"/>
      <c r="AB35" s="200"/>
      <c r="AC35" s="350" t="s">
        <v>23</v>
      </c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351"/>
      <c r="AU35" s="263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5"/>
      <c r="BH35" s="403"/>
      <c r="BI35" s="130"/>
      <c r="BJ35" s="278"/>
    </row>
    <row r="36" spans="1:66" ht="18" customHeight="1" thickBot="1" x14ac:dyDescent="0.25">
      <c r="A36" s="270"/>
      <c r="B36" s="315"/>
      <c r="C36" s="302"/>
      <c r="D36" s="294"/>
      <c r="E36" s="295"/>
      <c r="F36" s="296"/>
      <c r="G36" s="164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379"/>
      <c r="V36" s="380"/>
      <c r="W36" s="381"/>
      <c r="X36" s="201"/>
      <c r="Y36" s="201"/>
      <c r="Z36" s="201"/>
      <c r="AA36" s="201"/>
      <c r="AB36" s="202"/>
      <c r="AC36" s="352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4"/>
      <c r="AU36" s="263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5"/>
      <c r="BH36" s="134"/>
      <c r="BI36" s="133"/>
      <c r="BJ36" s="14" t="s">
        <v>44</v>
      </c>
    </row>
    <row r="37" spans="1:66" ht="18" customHeight="1" thickBot="1" x14ac:dyDescent="0.25">
      <c r="A37" s="270"/>
      <c r="B37" s="316"/>
      <c r="C37" s="303"/>
      <c r="D37" s="294"/>
      <c r="E37" s="295"/>
      <c r="F37" s="296"/>
      <c r="G37" s="167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9"/>
      <c r="U37" s="379"/>
      <c r="V37" s="380"/>
      <c r="W37" s="381"/>
      <c r="X37" s="203"/>
      <c r="Y37" s="203"/>
      <c r="Z37" s="203"/>
      <c r="AA37" s="203"/>
      <c r="AB37" s="204"/>
      <c r="AC37" s="355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7"/>
      <c r="AU37" s="263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5"/>
      <c r="BH37" s="136"/>
      <c r="BI37" s="128"/>
      <c r="BJ37" s="278" t="s">
        <v>45</v>
      </c>
    </row>
    <row r="38" spans="1:66" ht="18" customHeight="1" thickBot="1" x14ac:dyDescent="0.25">
      <c r="A38" s="270"/>
      <c r="B38" s="304" t="s">
        <v>80</v>
      </c>
      <c r="C38" s="212" t="s">
        <v>67</v>
      </c>
      <c r="D38" s="294"/>
      <c r="E38" s="295"/>
      <c r="F38" s="296"/>
      <c r="G38" s="161" t="s">
        <v>21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3"/>
      <c r="U38" s="379"/>
      <c r="V38" s="380"/>
      <c r="W38" s="381"/>
      <c r="X38" s="162" t="s">
        <v>13</v>
      </c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289"/>
      <c r="AU38" s="263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5"/>
      <c r="BH38" s="136"/>
      <c r="BI38" s="128"/>
      <c r="BJ38" s="278"/>
    </row>
    <row r="39" spans="1:66" ht="18" customHeight="1" thickBot="1" x14ac:dyDescent="0.25">
      <c r="A39" s="270"/>
      <c r="B39" s="305"/>
      <c r="C39" s="216"/>
      <c r="D39" s="294"/>
      <c r="E39" s="295"/>
      <c r="F39" s="296"/>
      <c r="G39" s="164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379"/>
      <c r="V39" s="380"/>
      <c r="W39" s="381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290"/>
      <c r="AU39" s="263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5"/>
      <c r="BH39" s="135"/>
      <c r="BI39" s="137"/>
      <c r="BJ39" s="138" t="s">
        <v>56</v>
      </c>
    </row>
    <row r="40" spans="1:66" ht="18" customHeight="1" thickBot="1" x14ac:dyDescent="0.25">
      <c r="A40" s="271"/>
      <c r="B40" s="306"/>
      <c r="C40" s="217"/>
      <c r="D40" s="297"/>
      <c r="E40" s="298"/>
      <c r="F40" s="299"/>
      <c r="G40" s="167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382"/>
      <c r="V40" s="383"/>
      <c r="W40" s="384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2"/>
      <c r="AU40" s="266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8"/>
      <c r="BH40" s="21"/>
      <c r="BI40" s="20"/>
      <c r="BJ40" s="21"/>
    </row>
    <row r="41" spans="1:66" ht="18" customHeight="1" thickBot="1" x14ac:dyDescent="0.25">
      <c r="A41" s="77"/>
      <c r="B41" s="76"/>
      <c r="C41" s="73"/>
      <c r="D41" s="31"/>
      <c r="E41" s="31"/>
      <c r="F41" s="3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73"/>
      <c r="U41" s="107"/>
      <c r="V41" s="73"/>
      <c r="W41" s="107"/>
      <c r="X41" s="78"/>
      <c r="Y41" s="78"/>
      <c r="Z41" s="78"/>
      <c r="AA41" s="78"/>
      <c r="AB41" s="78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13"/>
      <c r="BH41" s="21"/>
      <c r="BI41" s="20"/>
      <c r="BJ41" s="21"/>
    </row>
    <row r="42" spans="1:66" ht="18" customHeight="1" x14ac:dyDescent="0.2">
      <c r="A42" s="81"/>
      <c r="B42" s="82"/>
      <c r="C42" s="83"/>
      <c r="D42" s="227" t="s">
        <v>75</v>
      </c>
      <c r="E42" s="176" t="s">
        <v>96</v>
      </c>
      <c r="F42" s="230" t="s">
        <v>62</v>
      </c>
      <c r="G42" s="233" t="s">
        <v>24</v>
      </c>
      <c r="H42" s="234"/>
      <c r="I42" s="32"/>
      <c r="J42" s="32"/>
      <c r="K42" s="32"/>
      <c r="L42" s="32"/>
      <c r="M42" s="32"/>
      <c r="N42" s="32"/>
      <c r="O42" s="48"/>
      <c r="P42" s="49"/>
      <c r="Q42" s="241" t="s">
        <v>25</v>
      </c>
      <c r="R42" s="176" t="s">
        <v>97</v>
      </c>
      <c r="S42" s="224"/>
      <c r="T42" s="80"/>
      <c r="U42" s="116"/>
      <c r="V42" s="116"/>
      <c r="W42" s="116"/>
      <c r="X42" s="119"/>
      <c r="Y42" s="33"/>
      <c r="Z42" s="218" t="s">
        <v>26</v>
      </c>
      <c r="AA42" s="219"/>
      <c r="AB42" s="347" t="s">
        <v>98</v>
      </c>
      <c r="AC42" s="253" t="s">
        <v>99</v>
      </c>
      <c r="AD42" s="237" t="s">
        <v>63</v>
      </c>
      <c r="AE42" s="234"/>
      <c r="AF42" s="32"/>
      <c r="AG42" s="32"/>
      <c r="AH42" s="32"/>
      <c r="AI42" s="32"/>
      <c r="AJ42" s="32"/>
      <c r="AK42" s="241" t="s">
        <v>27</v>
      </c>
      <c r="AL42" s="242"/>
      <c r="AM42" s="243"/>
      <c r="AN42" s="47"/>
      <c r="AO42" s="32"/>
      <c r="AP42" s="33"/>
      <c r="AQ42" s="179" t="s">
        <v>26</v>
      </c>
      <c r="AR42" s="180"/>
      <c r="AS42" s="176" t="s">
        <v>100</v>
      </c>
      <c r="AT42" s="32"/>
      <c r="AU42" s="307" t="s">
        <v>25</v>
      </c>
      <c r="AV42" s="176" t="s">
        <v>101</v>
      </c>
      <c r="AW42" s="126"/>
      <c r="AX42" s="32"/>
      <c r="AY42" s="32"/>
      <c r="AZ42" s="32"/>
      <c r="BA42" s="176" t="s">
        <v>102</v>
      </c>
      <c r="BB42" s="32"/>
      <c r="BC42" s="33"/>
      <c r="BD42" s="256" t="s">
        <v>16</v>
      </c>
      <c r="BE42" s="257"/>
      <c r="BF42" s="234"/>
    </row>
    <row r="43" spans="1:66" ht="18" customHeight="1" x14ac:dyDescent="0.2">
      <c r="A43" s="23"/>
      <c r="B43" s="24"/>
      <c r="C43" s="84"/>
      <c r="D43" s="228"/>
      <c r="E43" s="177"/>
      <c r="F43" s="231"/>
      <c r="G43" s="235"/>
      <c r="H43" s="231"/>
      <c r="I43" s="4"/>
      <c r="J43" s="4"/>
      <c r="K43" s="4"/>
      <c r="L43" s="4"/>
      <c r="M43" s="4"/>
      <c r="N43" s="4"/>
      <c r="O43" s="13"/>
      <c r="P43" s="51"/>
      <c r="Q43" s="310"/>
      <c r="R43" s="177"/>
      <c r="S43" s="225"/>
      <c r="T43" s="72"/>
      <c r="U43" s="117"/>
      <c r="V43" s="117"/>
      <c r="W43" s="117"/>
      <c r="X43" s="120"/>
      <c r="Y43" s="34"/>
      <c r="Z43" s="220"/>
      <c r="AA43" s="221"/>
      <c r="AB43" s="348"/>
      <c r="AC43" s="254"/>
      <c r="AD43" s="238"/>
      <c r="AE43" s="231"/>
      <c r="AF43" s="4"/>
      <c r="AG43" s="4"/>
      <c r="AH43" s="4"/>
      <c r="AI43" s="4"/>
      <c r="AJ43" s="4"/>
      <c r="AK43" s="244"/>
      <c r="AL43" s="245"/>
      <c r="AM43" s="246"/>
      <c r="AN43" s="50"/>
      <c r="AO43" s="4"/>
      <c r="AP43" s="34"/>
      <c r="AQ43" s="181"/>
      <c r="AR43" s="182"/>
      <c r="AS43" s="177"/>
      <c r="AT43" s="4"/>
      <c r="AU43" s="308"/>
      <c r="AV43" s="209"/>
      <c r="AW43" s="127"/>
      <c r="AX43" s="4"/>
      <c r="AY43" s="4"/>
      <c r="AZ43" s="4"/>
      <c r="BA43" s="177"/>
      <c r="BB43" s="4"/>
      <c r="BC43" s="34"/>
      <c r="BD43" s="228"/>
      <c r="BE43" s="258"/>
      <c r="BF43" s="231"/>
      <c r="BK43" s="1"/>
      <c r="BL43" s="1"/>
      <c r="BM43" s="1"/>
      <c r="BN43" s="1"/>
    </row>
    <row r="44" spans="1:66" ht="18" customHeight="1" x14ac:dyDescent="0.2">
      <c r="A44" s="23"/>
      <c r="B44" s="24"/>
      <c r="C44" s="84"/>
      <c r="D44" s="228"/>
      <c r="E44" s="177"/>
      <c r="F44" s="231"/>
      <c r="G44" s="235"/>
      <c r="H44" s="231"/>
      <c r="I44" s="4"/>
      <c r="J44" s="4"/>
      <c r="K44" s="4"/>
      <c r="L44" s="4"/>
      <c r="M44" s="4"/>
      <c r="N44" s="4"/>
      <c r="O44" s="13"/>
      <c r="P44" s="51"/>
      <c r="Q44" s="310"/>
      <c r="R44" s="177"/>
      <c r="S44" s="225"/>
      <c r="T44" s="72"/>
      <c r="U44" s="117"/>
      <c r="V44" s="117"/>
      <c r="W44" s="117"/>
      <c r="X44" s="120"/>
      <c r="Y44" s="34"/>
      <c r="Z44" s="220"/>
      <c r="AA44" s="221"/>
      <c r="AB44" s="348"/>
      <c r="AC44" s="254"/>
      <c r="AD44" s="238"/>
      <c r="AE44" s="231"/>
      <c r="AF44" s="4"/>
      <c r="AG44" s="4"/>
      <c r="AH44" s="4"/>
      <c r="AI44" s="4"/>
      <c r="AJ44" s="4"/>
      <c r="AK44" s="244"/>
      <c r="AL44" s="245"/>
      <c r="AM44" s="246"/>
      <c r="AN44" s="50"/>
      <c r="AO44" s="4"/>
      <c r="AP44" s="34"/>
      <c r="AQ44" s="181"/>
      <c r="AR44" s="182"/>
      <c r="AS44" s="177"/>
      <c r="AT44" s="4"/>
      <c r="AU44" s="308"/>
      <c r="AV44" s="209"/>
      <c r="AW44" s="127"/>
      <c r="AX44" s="4"/>
      <c r="AY44" s="4"/>
      <c r="AZ44" s="4"/>
      <c r="BA44" s="177"/>
      <c r="BB44" s="4"/>
      <c r="BC44" s="34"/>
      <c r="BD44" s="228"/>
      <c r="BE44" s="258"/>
      <c r="BF44" s="231"/>
      <c r="BK44" s="1"/>
      <c r="BL44" s="1"/>
      <c r="BM44" s="1"/>
      <c r="BN44" s="1"/>
    </row>
    <row r="45" spans="1:66" ht="18" customHeight="1" x14ac:dyDescent="0.2">
      <c r="A45" s="23"/>
      <c r="B45" s="24"/>
      <c r="C45" s="84"/>
      <c r="D45" s="228"/>
      <c r="E45" s="177"/>
      <c r="F45" s="231"/>
      <c r="G45" s="235"/>
      <c r="H45" s="231"/>
      <c r="I45" s="4"/>
      <c r="J45" s="4"/>
      <c r="K45" s="4"/>
      <c r="L45" s="4"/>
      <c r="M45" s="4"/>
      <c r="N45" s="4"/>
      <c r="O45" s="13"/>
      <c r="P45" s="51"/>
      <c r="Q45" s="310"/>
      <c r="R45" s="177"/>
      <c r="S45" s="225"/>
      <c r="T45" s="72"/>
      <c r="U45" s="117"/>
      <c r="V45" s="117"/>
      <c r="W45" s="117"/>
      <c r="X45" s="120"/>
      <c r="Y45" s="34"/>
      <c r="Z45" s="220"/>
      <c r="AA45" s="221"/>
      <c r="AB45" s="348"/>
      <c r="AC45" s="254"/>
      <c r="AD45" s="238"/>
      <c r="AE45" s="231"/>
      <c r="AF45" s="4"/>
      <c r="AG45" s="4"/>
      <c r="AH45" s="4"/>
      <c r="AI45" s="4"/>
      <c r="AJ45" s="4"/>
      <c r="AK45" s="244"/>
      <c r="AL45" s="245"/>
      <c r="AM45" s="246"/>
      <c r="AN45" s="50"/>
      <c r="AO45" s="4"/>
      <c r="AP45" s="34"/>
      <c r="AQ45" s="181"/>
      <c r="AR45" s="182"/>
      <c r="AS45" s="177"/>
      <c r="AT45" s="4"/>
      <c r="AU45" s="308"/>
      <c r="AV45" s="209"/>
      <c r="AW45" s="127"/>
      <c r="AX45" s="4"/>
      <c r="AY45" s="4"/>
      <c r="AZ45" s="4"/>
      <c r="BA45" s="177"/>
      <c r="BB45" s="4"/>
      <c r="BC45" s="34"/>
      <c r="BD45" s="228"/>
      <c r="BE45" s="258"/>
      <c r="BF45" s="231"/>
      <c r="BK45" s="1"/>
      <c r="BL45" s="1"/>
      <c r="BM45" s="1"/>
      <c r="BN45" s="1"/>
    </row>
    <row r="46" spans="1:66" ht="55.5" customHeight="1" x14ac:dyDescent="0.2">
      <c r="A46" s="23"/>
      <c r="B46" s="24"/>
      <c r="C46" s="84"/>
      <c r="D46" s="228"/>
      <c r="E46" s="177"/>
      <c r="F46" s="231"/>
      <c r="G46" s="235"/>
      <c r="H46" s="231"/>
      <c r="I46" s="4"/>
      <c r="J46" s="4"/>
      <c r="K46" s="4"/>
      <c r="L46" s="4"/>
      <c r="M46" s="4"/>
      <c r="N46" s="4"/>
      <c r="O46" s="13"/>
      <c r="P46" s="51"/>
      <c r="Q46" s="310"/>
      <c r="R46" s="177"/>
      <c r="S46" s="225"/>
      <c r="T46" s="72"/>
      <c r="U46" s="117"/>
      <c r="V46" s="117"/>
      <c r="W46" s="117"/>
      <c r="X46" s="120"/>
      <c r="Y46" s="34"/>
      <c r="Z46" s="220"/>
      <c r="AA46" s="221"/>
      <c r="AB46" s="348"/>
      <c r="AC46" s="254"/>
      <c r="AD46" s="238"/>
      <c r="AE46" s="231"/>
      <c r="AF46" s="4"/>
      <c r="AG46" s="4"/>
      <c r="AH46" s="4"/>
      <c r="AI46" s="4"/>
      <c r="AJ46" s="4"/>
      <c r="AK46" s="244"/>
      <c r="AL46" s="245"/>
      <c r="AM46" s="246"/>
      <c r="AN46" s="50"/>
      <c r="AO46" s="4"/>
      <c r="AP46" s="34"/>
      <c r="AQ46" s="181"/>
      <c r="AR46" s="182"/>
      <c r="AS46" s="177"/>
      <c r="AT46" s="4"/>
      <c r="AU46" s="308"/>
      <c r="AV46" s="209"/>
      <c r="AW46" s="127"/>
      <c r="AX46" s="4"/>
      <c r="AY46" s="4"/>
      <c r="AZ46" s="4"/>
      <c r="BA46" s="177"/>
      <c r="BB46" s="4"/>
      <c r="BC46" s="34"/>
      <c r="BD46" s="228"/>
      <c r="BE46" s="258"/>
      <c r="BF46" s="231"/>
      <c r="BK46" s="1"/>
      <c r="BL46" s="1"/>
      <c r="BM46" s="1"/>
      <c r="BN46" s="1"/>
    </row>
    <row r="47" spans="1:66" ht="18" customHeight="1" x14ac:dyDescent="0.2">
      <c r="A47" s="23"/>
      <c r="B47" s="24"/>
      <c r="C47" s="84"/>
      <c r="D47" s="228"/>
      <c r="E47" s="177"/>
      <c r="F47" s="231"/>
      <c r="G47" s="235"/>
      <c r="H47" s="231"/>
      <c r="I47" s="4"/>
      <c r="J47" s="4"/>
      <c r="K47" s="4"/>
      <c r="L47" s="4"/>
      <c r="M47" s="4"/>
      <c r="N47" s="4"/>
      <c r="O47" s="13"/>
      <c r="P47" s="51"/>
      <c r="Q47" s="310"/>
      <c r="R47" s="177"/>
      <c r="S47" s="225"/>
      <c r="T47" s="72"/>
      <c r="U47" s="117"/>
      <c r="V47" s="117"/>
      <c r="W47" s="117"/>
      <c r="X47" s="120"/>
      <c r="Y47" s="34"/>
      <c r="Z47" s="220"/>
      <c r="AA47" s="221"/>
      <c r="AB47" s="348"/>
      <c r="AC47" s="254"/>
      <c r="AD47" s="238"/>
      <c r="AE47" s="231"/>
      <c r="AF47" s="4"/>
      <c r="AG47" s="4"/>
      <c r="AH47" s="4"/>
      <c r="AI47" s="4"/>
      <c r="AJ47" s="4"/>
      <c r="AK47" s="244"/>
      <c r="AL47" s="245"/>
      <c r="AM47" s="246"/>
      <c r="AN47" s="50"/>
      <c r="AO47" s="4"/>
      <c r="AP47" s="34"/>
      <c r="AQ47" s="181"/>
      <c r="AR47" s="182"/>
      <c r="AS47" s="177"/>
      <c r="AT47" s="4"/>
      <c r="AU47" s="308"/>
      <c r="AV47" s="209"/>
      <c r="AW47" s="127"/>
      <c r="AX47" s="4"/>
      <c r="AY47" s="87"/>
      <c r="AZ47" s="88"/>
      <c r="BA47" s="177"/>
      <c r="BB47" s="4"/>
      <c r="BC47" s="34"/>
      <c r="BD47" s="228"/>
      <c r="BE47" s="258"/>
      <c r="BF47" s="231"/>
      <c r="BK47" s="1"/>
      <c r="BL47" s="1"/>
      <c r="BM47" s="1"/>
      <c r="BN47" s="1"/>
    </row>
    <row r="48" spans="1:66" ht="18" customHeight="1" x14ac:dyDescent="0.2">
      <c r="A48" s="23"/>
      <c r="B48" s="24"/>
      <c r="C48" s="84"/>
      <c r="D48" s="228"/>
      <c r="E48" s="177"/>
      <c r="F48" s="231"/>
      <c r="G48" s="235"/>
      <c r="H48" s="231"/>
      <c r="I48" s="4"/>
      <c r="J48" s="4"/>
      <c r="K48" s="4"/>
      <c r="L48" s="4"/>
      <c r="M48" s="4"/>
      <c r="N48" s="4"/>
      <c r="O48" s="13"/>
      <c r="P48" s="51"/>
      <c r="Q48" s="310"/>
      <c r="R48" s="177"/>
      <c r="S48" s="225"/>
      <c r="T48" s="72"/>
      <c r="U48" s="117"/>
      <c r="V48" s="117"/>
      <c r="W48" s="117"/>
      <c r="X48" s="120"/>
      <c r="Y48" s="34"/>
      <c r="Z48" s="220"/>
      <c r="AA48" s="221"/>
      <c r="AB48" s="348"/>
      <c r="AC48" s="254"/>
      <c r="AD48" s="238"/>
      <c r="AE48" s="231"/>
      <c r="AF48" s="4"/>
      <c r="AG48" s="4"/>
      <c r="AH48" s="4"/>
      <c r="AI48" s="4"/>
      <c r="AJ48" s="4"/>
      <c r="AK48" s="244"/>
      <c r="AL48" s="245"/>
      <c r="AM48" s="246"/>
      <c r="AN48" s="50"/>
      <c r="AO48" s="4"/>
      <c r="AP48" s="34"/>
      <c r="AQ48" s="181"/>
      <c r="AR48" s="182"/>
      <c r="AS48" s="177"/>
      <c r="AT48" s="4"/>
      <c r="AU48" s="308"/>
      <c r="AV48" s="209"/>
      <c r="AW48" s="127"/>
      <c r="AX48" s="4"/>
      <c r="AY48" s="87"/>
      <c r="AZ48" s="87"/>
      <c r="BA48" s="177"/>
      <c r="BB48" s="4"/>
      <c r="BC48" s="34"/>
      <c r="BD48" s="228"/>
      <c r="BE48" s="258"/>
      <c r="BF48" s="231"/>
      <c r="BK48" s="1"/>
      <c r="BL48" s="1"/>
      <c r="BM48" s="1"/>
      <c r="BN48" s="1"/>
    </row>
    <row r="49" spans="1:66" ht="18" customHeight="1" x14ac:dyDescent="0.2">
      <c r="A49" s="23"/>
      <c r="B49" s="24"/>
      <c r="C49" s="84"/>
      <c r="D49" s="228"/>
      <c r="E49" s="177"/>
      <c r="F49" s="231"/>
      <c r="G49" s="235"/>
      <c r="H49" s="231"/>
      <c r="I49" s="4"/>
      <c r="J49" s="4"/>
      <c r="K49" s="4"/>
      <c r="L49" s="4"/>
      <c r="M49" s="4"/>
      <c r="N49" s="4"/>
      <c r="O49" s="13"/>
      <c r="P49" s="51"/>
      <c r="Q49" s="310"/>
      <c r="R49" s="177"/>
      <c r="S49" s="225"/>
      <c r="T49" s="72"/>
      <c r="U49" s="117"/>
      <c r="V49" s="117"/>
      <c r="W49" s="117"/>
      <c r="X49" s="120"/>
      <c r="Y49" s="34"/>
      <c r="Z49" s="220"/>
      <c r="AA49" s="221"/>
      <c r="AB49" s="348"/>
      <c r="AC49" s="254"/>
      <c r="AD49" s="238"/>
      <c r="AE49" s="231"/>
      <c r="AF49" s="4"/>
      <c r="AG49" s="4"/>
      <c r="AH49" s="4"/>
      <c r="AI49" s="4"/>
      <c r="AJ49" s="4"/>
      <c r="AK49" s="244"/>
      <c r="AL49" s="245"/>
      <c r="AM49" s="246"/>
      <c r="AN49" s="50"/>
      <c r="AO49" s="4"/>
      <c r="AP49" s="34"/>
      <c r="AQ49" s="181"/>
      <c r="AR49" s="182"/>
      <c r="AS49" s="177"/>
      <c r="AT49" s="4"/>
      <c r="AU49" s="308"/>
      <c r="AV49" s="209"/>
      <c r="AW49" s="127"/>
      <c r="AX49" s="4"/>
      <c r="AY49" s="87"/>
      <c r="AZ49" s="87"/>
      <c r="BA49" s="177"/>
      <c r="BB49" s="4"/>
      <c r="BC49" s="34"/>
      <c r="BD49" s="228"/>
      <c r="BE49" s="258"/>
      <c r="BF49" s="231"/>
      <c r="BK49" s="1"/>
      <c r="BL49" s="1"/>
      <c r="BM49" s="1"/>
      <c r="BN49" s="1"/>
    </row>
    <row r="50" spans="1:66" ht="18" customHeight="1" x14ac:dyDescent="0.2">
      <c r="A50" s="23"/>
      <c r="B50" s="24"/>
      <c r="C50" s="84"/>
      <c r="D50" s="228"/>
      <c r="E50" s="177"/>
      <c r="F50" s="231"/>
      <c r="G50" s="235"/>
      <c r="H50" s="231"/>
      <c r="I50" s="4"/>
      <c r="J50" s="4"/>
      <c r="K50" s="4"/>
      <c r="L50" s="4"/>
      <c r="M50" s="4"/>
      <c r="N50" s="4"/>
      <c r="O50" s="13"/>
      <c r="P50" s="51"/>
      <c r="Q50" s="310"/>
      <c r="R50" s="177"/>
      <c r="S50" s="225"/>
      <c r="T50" s="72"/>
      <c r="U50" s="117"/>
      <c r="V50" s="117"/>
      <c r="W50" s="117"/>
      <c r="X50" s="120"/>
      <c r="Y50" s="34"/>
      <c r="Z50" s="220"/>
      <c r="AA50" s="221"/>
      <c r="AB50" s="348"/>
      <c r="AC50" s="254"/>
      <c r="AD50" s="238"/>
      <c r="AE50" s="231"/>
      <c r="AF50" s="4"/>
      <c r="AG50" s="4"/>
      <c r="AH50" s="4"/>
      <c r="AI50" s="4"/>
      <c r="AJ50" s="4"/>
      <c r="AK50" s="244"/>
      <c r="AL50" s="245"/>
      <c r="AM50" s="246"/>
      <c r="AN50" s="50"/>
      <c r="AO50" s="4"/>
      <c r="AP50" s="34"/>
      <c r="AQ50" s="181"/>
      <c r="AR50" s="182"/>
      <c r="AS50" s="177"/>
      <c r="AT50" s="4"/>
      <c r="AU50" s="308"/>
      <c r="AV50" s="209"/>
      <c r="AW50" s="127"/>
      <c r="AX50" s="4"/>
      <c r="AY50" s="88"/>
      <c r="AZ50" s="87"/>
      <c r="BA50" s="177"/>
      <c r="BB50" s="4"/>
      <c r="BC50" s="34"/>
      <c r="BD50" s="228"/>
      <c r="BE50" s="258"/>
      <c r="BF50" s="231"/>
      <c r="BK50" s="1"/>
      <c r="BL50" s="1"/>
      <c r="BM50" s="1"/>
      <c r="BN50" s="1"/>
    </row>
    <row r="51" spans="1:66" ht="18" customHeight="1" x14ac:dyDescent="0.2">
      <c r="A51" s="23"/>
      <c r="B51" s="24"/>
      <c r="C51" s="84"/>
      <c r="D51" s="228"/>
      <c r="E51" s="177"/>
      <c r="F51" s="231"/>
      <c r="G51" s="235"/>
      <c r="H51" s="231"/>
      <c r="I51" s="4"/>
      <c r="J51" s="4"/>
      <c r="K51" s="4"/>
      <c r="L51" s="4"/>
      <c r="M51" s="4"/>
      <c r="N51" s="4"/>
      <c r="O51" s="13"/>
      <c r="P51" s="51"/>
      <c r="Q51" s="310"/>
      <c r="R51" s="177"/>
      <c r="S51" s="225"/>
      <c r="T51" s="72"/>
      <c r="U51" s="117"/>
      <c r="V51" s="117"/>
      <c r="W51" s="117"/>
      <c r="X51" s="120"/>
      <c r="Y51" s="34"/>
      <c r="Z51" s="220"/>
      <c r="AA51" s="221"/>
      <c r="AB51" s="348"/>
      <c r="AC51" s="254"/>
      <c r="AD51" s="238"/>
      <c r="AE51" s="231"/>
      <c r="AF51" s="4"/>
      <c r="AG51" s="4"/>
      <c r="AH51" s="4"/>
      <c r="AI51" s="4"/>
      <c r="AJ51" s="4"/>
      <c r="AK51" s="244"/>
      <c r="AL51" s="245"/>
      <c r="AM51" s="246"/>
      <c r="AN51" s="50"/>
      <c r="AO51" s="4"/>
      <c r="AP51" s="34"/>
      <c r="AQ51" s="181"/>
      <c r="AR51" s="182"/>
      <c r="AS51" s="177"/>
      <c r="AT51" s="4"/>
      <c r="AU51" s="308"/>
      <c r="AV51" s="209"/>
      <c r="AW51" s="127"/>
      <c r="AX51" s="4"/>
      <c r="AY51" s="4"/>
      <c r="AZ51" s="4"/>
      <c r="BA51" s="177"/>
      <c r="BB51" s="4"/>
      <c r="BC51" s="34"/>
      <c r="BD51" s="228"/>
      <c r="BE51" s="258"/>
      <c r="BF51" s="231"/>
      <c r="BK51" s="1"/>
      <c r="BL51" s="1"/>
      <c r="BM51" s="1"/>
    </row>
    <row r="52" spans="1:66" ht="18" customHeight="1" thickBot="1" x14ac:dyDescent="0.25">
      <c r="A52" s="25"/>
      <c r="B52" s="22"/>
      <c r="C52" s="84"/>
      <c r="D52" s="228"/>
      <c r="E52" s="178"/>
      <c r="F52" s="231"/>
      <c r="G52" s="235"/>
      <c r="H52" s="231"/>
      <c r="I52" s="4"/>
      <c r="J52" s="4"/>
      <c r="K52" s="4"/>
      <c r="L52" s="4"/>
      <c r="M52" s="4"/>
      <c r="N52" s="4"/>
      <c r="O52" s="13"/>
      <c r="P52" s="51"/>
      <c r="Q52" s="310"/>
      <c r="R52" s="178"/>
      <c r="S52" s="225"/>
      <c r="T52" s="72"/>
      <c r="U52" s="117"/>
      <c r="V52" s="117"/>
      <c r="W52" s="117"/>
      <c r="X52" s="120"/>
      <c r="Y52" s="34"/>
      <c r="Z52" s="220"/>
      <c r="AA52" s="221"/>
      <c r="AB52" s="348"/>
      <c r="AC52" s="254"/>
      <c r="AD52" s="238"/>
      <c r="AE52" s="231"/>
      <c r="AF52" s="4"/>
      <c r="AG52" s="4"/>
      <c r="AH52" s="4"/>
      <c r="AI52" s="4"/>
      <c r="AJ52" s="4"/>
      <c r="AK52" s="244"/>
      <c r="AL52" s="245"/>
      <c r="AM52" s="246"/>
      <c r="AN52" s="50"/>
      <c r="AO52" s="4"/>
      <c r="AP52" s="34"/>
      <c r="AQ52" s="181"/>
      <c r="AR52" s="182"/>
      <c r="AS52" s="177"/>
      <c r="AT52" s="4"/>
      <c r="AU52" s="308"/>
      <c r="AV52" s="210"/>
      <c r="AW52" s="127"/>
      <c r="AX52" s="4"/>
      <c r="AY52" s="4"/>
      <c r="AZ52" s="4"/>
      <c r="BA52" s="178"/>
      <c r="BB52" s="4"/>
      <c r="BC52" s="34"/>
      <c r="BD52" s="228"/>
      <c r="BE52" s="258"/>
      <c r="BF52" s="231"/>
      <c r="BK52" s="1"/>
      <c r="BL52" s="1"/>
      <c r="BM52" s="1"/>
    </row>
    <row r="53" spans="1:66" ht="13.5" thickBot="1" x14ac:dyDescent="0.25">
      <c r="A53" s="26"/>
      <c r="B53" s="19"/>
      <c r="C53" s="85"/>
      <c r="D53" s="229"/>
      <c r="E53" s="89"/>
      <c r="F53" s="232"/>
      <c r="G53" s="236"/>
      <c r="H53" s="232"/>
      <c r="I53" s="7"/>
      <c r="J53" s="7"/>
      <c r="K53" s="7"/>
      <c r="L53" s="7"/>
      <c r="M53" s="7"/>
      <c r="N53" s="7"/>
      <c r="O53" s="19"/>
      <c r="P53" s="53"/>
      <c r="Q53" s="311"/>
      <c r="R53" s="123"/>
      <c r="S53" s="226"/>
      <c r="T53" s="74"/>
      <c r="U53" s="118"/>
      <c r="V53" s="118"/>
      <c r="W53" s="118"/>
      <c r="X53" s="121"/>
      <c r="Y53" s="35"/>
      <c r="Z53" s="222"/>
      <c r="AA53" s="223"/>
      <c r="AB53" s="349"/>
      <c r="AC53" s="255"/>
      <c r="AD53" s="239"/>
      <c r="AE53" s="232"/>
      <c r="AF53" s="7"/>
      <c r="AG53" s="7"/>
      <c r="AH53" s="7"/>
      <c r="AI53" s="7"/>
      <c r="AJ53" s="7"/>
      <c r="AK53" s="247"/>
      <c r="AL53" s="248"/>
      <c r="AM53" s="249"/>
      <c r="AN53" s="52"/>
      <c r="AO53" s="7"/>
      <c r="AP53" s="35"/>
      <c r="AQ53" s="183"/>
      <c r="AR53" s="184"/>
      <c r="AS53" s="178"/>
      <c r="AT53" s="7"/>
      <c r="AU53" s="309"/>
      <c r="AV53" s="124"/>
      <c r="AW53" s="125"/>
      <c r="AX53" s="7"/>
      <c r="AY53" s="7"/>
      <c r="AZ53" s="7"/>
      <c r="BA53" s="7"/>
      <c r="BB53" s="7"/>
      <c r="BC53" s="35"/>
      <c r="BD53" s="229"/>
      <c r="BE53" s="259"/>
      <c r="BF53" s="232"/>
      <c r="BK53" s="1"/>
      <c r="BL53" s="1"/>
      <c r="BM53" s="1"/>
    </row>
    <row r="54" spans="1:66" ht="18.75" customHeight="1" x14ac:dyDescent="0.2">
      <c r="AS54" s="99"/>
      <c r="BK54" s="1"/>
      <c r="BL54" s="1"/>
      <c r="BN54" s="1"/>
    </row>
    <row r="55" spans="1:66" ht="18.75" customHeight="1" x14ac:dyDescent="0.2">
      <c r="C55" s="13"/>
      <c r="D55" s="13"/>
      <c r="AS55" s="99"/>
      <c r="AW55" s="13"/>
      <c r="AX55" s="13"/>
      <c r="AY55" s="13"/>
      <c r="AZ55" s="13"/>
      <c r="BA55" s="13"/>
      <c r="BB55" s="13"/>
      <c r="BC55" s="1"/>
      <c r="BK55" s="1"/>
      <c r="BL55" s="1"/>
    </row>
    <row r="56" spans="1:66" ht="18.75" customHeight="1" x14ac:dyDescent="0.2">
      <c r="AS56" s="99"/>
      <c r="AW56" s="13"/>
      <c r="AX56" s="13"/>
      <c r="AY56" s="13"/>
      <c r="AZ56" s="13"/>
      <c r="BA56" s="13"/>
      <c r="BB56" s="13"/>
      <c r="BC56" s="1"/>
    </row>
    <row r="57" spans="1:66" ht="18.75" customHeight="1" x14ac:dyDescent="0.2">
      <c r="AS57" s="99"/>
      <c r="BC57" s="1"/>
    </row>
    <row r="58" spans="1:66" ht="18.75" customHeight="1" x14ac:dyDescent="0.2">
      <c r="K58" s="6"/>
      <c r="L58" s="6"/>
      <c r="AS58" s="99"/>
      <c r="AW58" s="13"/>
      <c r="AX58" s="13"/>
    </row>
    <row r="59" spans="1:66" ht="18.75" customHeight="1" x14ac:dyDescent="0.2">
      <c r="J59" s="1"/>
      <c r="K59" s="6"/>
      <c r="L59" s="6"/>
      <c r="AL59" s="1"/>
      <c r="AM59" s="1"/>
      <c r="AN59" s="1"/>
      <c r="AO59" s="1"/>
      <c r="AP59" s="1"/>
      <c r="AQ59" s="1"/>
      <c r="AS59" s="99"/>
      <c r="AW59" s="13"/>
    </row>
    <row r="60" spans="1:66" ht="18.75" customHeight="1" x14ac:dyDescent="0.2">
      <c r="J60" s="1"/>
      <c r="K60" s="6"/>
      <c r="L60" s="6"/>
      <c r="AS60" s="99"/>
      <c r="AW60" s="13"/>
      <c r="BF60" s="1"/>
    </row>
    <row r="61" spans="1:66" ht="18.75" customHeight="1" x14ac:dyDescent="0.2">
      <c r="J61" s="1"/>
      <c r="K61" s="6"/>
      <c r="L61" s="6"/>
      <c r="AS61" s="99"/>
      <c r="BF61" s="1"/>
    </row>
    <row r="62" spans="1:66" ht="18.75" customHeight="1" x14ac:dyDescent="0.2">
      <c r="J62" s="1"/>
      <c r="K62" s="6"/>
      <c r="L62" s="6"/>
      <c r="AS62" s="99"/>
      <c r="BD62" s="1"/>
      <c r="BE62" s="1"/>
      <c r="BF62" s="1"/>
      <c r="BI62" s="1"/>
    </row>
    <row r="63" spans="1:66" ht="18.75" customHeight="1" x14ac:dyDescent="0.2">
      <c r="K63" s="6"/>
      <c r="L63" s="6"/>
    </row>
    <row r="64" spans="1:66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48.75" customHeight="1" x14ac:dyDescent="0.2"/>
    <row r="88" ht="54" customHeight="1" x14ac:dyDescent="0.2"/>
    <row r="89" ht="61.5" customHeight="1" x14ac:dyDescent="0.2"/>
  </sheetData>
  <customSheetViews>
    <customSheetView guid="{34DD8EF1-97D5-4E59-A7B1-FF900E0729C2}" scale="85" fitToPage="1">
      <pane ySplit="6" topLeftCell="A7" activePane="bottomLeft" state="frozenSplit"/>
      <selection pane="bottomLeft" activeCell="BG41" sqref="BG41"/>
      <pageMargins left="0.5" right="0.5" top="0.25" bottom="0.25" header="0.5" footer="0.5"/>
      <printOptions horizontalCentered="1" verticalCentered="1"/>
      <pageSetup paperSize="9" scale="61" orientation="landscape" r:id="rId1"/>
      <headerFooter alignWithMargins="0"/>
    </customSheetView>
  </customSheetViews>
  <mergeCells count="176">
    <mergeCell ref="BJ25:BJ27"/>
    <mergeCell ref="BH25:BH27"/>
    <mergeCell ref="BJ28:BJ30"/>
    <mergeCell ref="BH28:BH30"/>
    <mergeCell ref="BJ32:BJ33"/>
    <mergeCell ref="BH32:BH33"/>
    <mergeCell ref="BJ34:BJ35"/>
    <mergeCell ref="BH34:BH35"/>
    <mergeCell ref="BJ37:BJ38"/>
    <mergeCell ref="BB3:BF3"/>
    <mergeCell ref="M3:P3"/>
    <mergeCell ref="AO3:AR3"/>
    <mergeCell ref="D2:V2"/>
    <mergeCell ref="Q3:V3"/>
    <mergeCell ref="D3:H3"/>
    <mergeCell ref="I3:L3"/>
    <mergeCell ref="AF3:AJ3"/>
    <mergeCell ref="AK3:AN3"/>
    <mergeCell ref="AS3:AW3"/>
    <mergeCell ref="AX3:BA3"/>
    <mergeCell ref="W2:BF2"/>
    <mergeCell ref="W3:AA3"/>
    <mergeCell ref="A2:C2"/>
    <mergeCell ref="A3:C3"/>
    <mergeCell ref="AB3:AE3"/>
    <mergeCell ref="K8:K10"/>
    <mergeCell ref="H8:H10"/>
    <mergeCell ref="Z19:Z20"/>
    <mergeCell ref="X16:AT18"/>
    <mergeCell ref="Z11:Z12"/>
    <mergeCell ref="S8:S10"/>
    <mergeCell ref="R8:R10"/>
    <mergeCell ref="A4:C4"/>
    <mergeCell ref="B19:B26"/>
    <mergeCell ref="D19:F26"/>
    <mergeCell ref="C25:C26"/>
    <mergeCell ref="X25:AT26"/>
    <mergeCell ref="C11:C12"/>
    <mergeCell ref="Z21:Z22"/>
    <mergeCell ref="AA21:AA22"/>
    <mergeCell ref="AB21:AB22"/>
    <mergeCell ref="U7:W40"/>
    <mergeCell ref="T7:T10"/>
    <mergeCell ref="T11:T12"/>
    <mergeCell ref="T19:T20"/>
    <mergeCell ref="T21:T22"/>
    <mergeCell ref="AS19:AS20"/>
    <mergeCell ref="AA11:AA12"/>
    <mergeCell ref="AB11:AB12"/>
    <mergeCell ref="AS7:AS10"/>
    <mergeCell ref="AM8:AM10"/>
    <mergeCell ref="AF8:AF10"/>
    <mergeCell ref="AA7:AA10"/>
    <mergeCell ref="AC11:AT12"/>
    <mergeCell ref="AP19:AP20"/>
    <mergeCell ref="AP7:AP10"/>
    <mergeCell ref="AJ8:AJ10"/>
    <mergeCell ref="X13:AT15"/>
    <mergeCell ref="Y11:Y12"/>
    <mergeCell ref="Z7:Z10"/>
    <mergeCell ref="X7:X10"/>
    <mergeCell ref="Y7:Y10"/>
    <mergeCell ref="X11:X12"/>
    <mergeCell ref="C13:C15"/>
    <mergeCell ref="B27:B37"/>
    <mergeCell ref="C19:C20"/>
    <mergeCell ref="C7:C10"/>
    <mergeCell ref="N8:N10"/>
    <mergeCell ref="G7:S7"/>
    <mergeCell ref="G8:G10"/>
    <mergeCell ref="P8:P10"/>
    <mergeCell ref="O8:O10"/>
    <mergeCell ref="L8:L10"/>
    <mergeCell ref="M8:M10"/>
    <mergeCell ref="I8:I10"/>
    <mergeCell ref="J8:J10"/>
    <mergeCell ref="Q8:Q10"/>
    <mergeCell ref="D7:F10"/>
    <mergeCell ref="C23:C24"/>
    <mergeCell ref="G21:S21"/>
    <mergeCell ref="G11:S11"/>
    <mergeCell ref="BD42:BF53"/>
    <mergeCell ref="BA42:BA52"/>
    <mergeCell ref="AU7:BF40"/>
    <mergeCell ref="A19:A40"/>
    <mergeCell ref="A7:A18"/>
    <mergeCell ref="C16:C18"/>
    <mergeCell ref="B16:B18"/>
    <mergeCell ref="B7:B15"/>
    <mergeCell ref="D11:F18"/>
    <mergeCell ref="C21:C22"/>
    <mergeCell ref="X38:AT40"/>
    <mergeCell ref="E42:E52"/>
    <mergeCell ref="D29:F40"/>
    <mergeCell ref="C33:C34"/>
    <mergeCell ref="X29:X30"/>
    <mergeCell ref="C35:C37"/>
    <mergeCell ref="B38:B40"/>
    <mergeCell ref="AU42:AU53"/>
    <mergeCell ref="Y19:Y20"/>
    <mergeCell ref="Q42:Q53"/>
    <mergeCell ref="G13:T15"/>
    <mergeCell ref="G16:T18"/>
    <mergeCell ref="G23:T24"/>
    <mergeCell ref="G25:T26"/>
    <mergeCell ref="AV42:AV52"/>
    <mergeCell ref="AS29:AS30"/>
    <mergeCell ref="R42:R52"/>
    <mergeCell ref="C31:C32"/>
    <mergeCell ref="AR19:AR20"/>
    <mergeCell ref="AT19:AT20"/>
    <mergeCell ref="AC21:AT22"/>
    <mergeCell ref="X21:X22"/>
    <mergeCell ref="C38:C40"/>
    <mergeCell ref="Z42:AA53"/>
    <mergeCell ref="S42:S53"/>
    <mergeCell ref="D42:D53"/>
    <mergeCell ref="F42:F53"/>
    <mergeCell ref="G42:H53"/>
    <mergeCell ref="AD42:AE53"/>
    <mergeCell ref="AQ19:AQ20"/>
    <mergeCell ref="AK42:AM53"/>
    <mergeCell ref="AP29:AP30"/>
    <mergeCell ref="AQ29:AQ30"/>
    <mergeCell ref="X33:AT34"/>
    <mergeCell ref="Z29:Z30"/>
    <mergeCell ref="G31:T32"/>
    <mergeCell ref="G33:T34"/>
    <mergeCell ref="AC42:AC53"/>
    <mergeCell ref="Y21:Y22"/>
    <mergeCell ref="AB29:AB30"/>
    <mergeCell ref="C29:C30"/>
    <mergeCell ref="AD27:AO27"/>
    <mergeCell ref="X35:AB37"/>
    <mergeCell ref="G29:S29"/>
    <mergeCell ref="G19:S19"/>
    <mergeCell ref="X19:X20"/>
    <mergeCell ref="Y29:Y30"/>
    <mergeCell ref="AA19:AA20"/>
    <mergeCell ref="AB19:AB20"/>
    <mergeCell ref="AC19:AO19"/>
    <mergeCell ref="G35:T37"/>
    <mergeCell ref="AC29:AO29"/>
    <mergeCell ref="AC35:AT37"/>
    <mergeCell ref="AT29:AT30"/>
    <mergeCell ref="G38:T40"/>
    <mergeCell ref="T29:T30"/>
    <mergeCell ref="C27:C28"/>
    <mergeCell ref="X23:AT24"/>
    <mergeCell ref="AS42:AS53"/>
    <mergeCell ref="AQ42:AR53"/>
    <mergeCell ref="AR29:AR30"/>
    <mergeCell ref="X31:AT32"/>
    <mergeCell ref="AT27:AT28"/>
    <mergeCell ref="AA29:AA30"/>
    <mergeCell ref="AS27:AS28"/>
    <mergeCell ref="AQ27:AQ28"/>
    <mergeCell ref="AP27:AP28"/>
    <mergeCell ref="AR27:AR28"/>
    <mergeCell ref="AB42:AB53"/>
    <mergeCell ref="BI7:BI16"/>
    <mergeCell ref="AB7:AB10"/>
    <mergeCell ref="AG8:AG10"/>
    <mergeCell ref="AH8:AH10"/>
    <mergeCell ref="AD8:AD10"/>
    <mergeCell ref="AT7:AT10"/>
    <mergeCell ref="AQ7:AQ10"/>
    <mergeCell ref="AR7:AR10"/>
    <mergeCell ref="AE8:AE10"/>
    <mergeCell ref="AC7:AO7"/>
    <mergeCell ref="AN8:AN10"/>
    <mergeCell ref="AL8:AL10"/>
    <mergeCell ref="AK8:AK10"/>
    <mergeCell ref="AO8:AO10"/>
    <mergeCell ref="AI8:AI10"/>
    <mergeCell ref="AC8:AC10"/>
  </mergeCells>
  <phoneticPr fontId="0" type="noConversion"/>
  <printOptions horizontalCentered="1" verticalCentered="1"/>
  <pageMargins left="0.5" right="0.5" top="0.25" bottom="0.25" header="0.5" footer="0.5"/>
  <pageSetup paperSize="8" scale="8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DSP</vt:lpstr>
    </vt:vector>
  </TitlesOfParts>
  <Company>VUT FAST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Jandora</dc:creator>
  <cp:lastModifiedBy>Jan Jandora</cp:lastModifiedBy>
  <cp:lastPrinted>2016-02-19T05:36:48Z</cp:lastPrinted>
  <dcterms:created xsi:type="dcterms:W3CDTF">2004-04-28T07:00:00Z</dcterms:created>
  <dcterms:modified xsi:type="dcterms:W3CDTF">2017-03-22T16:55:34Z</dcterms:modified>
</cp:coreProperties>
</file>